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4"/>
  <workbookPr defaultThemeVersion="166925"/>
  <mc:AlternateContent xmlns:mc="http://schemas.openxmlformats.org/markup-compatibility/2006">
    <mc:Choice Requires="x15">
      <x15ac:absPath xmlns:x15ac="http://schemas.microsoft.com/office/spreadsheetml/2010/11/ac" url="T:\finance\Бредова О.Н\МОИ ДОКУМЕНТЫ\ТС\2023\09. ТС в редакции от 31.08.2023 (Протокол № 149)\Дополнительное соглашение № 9 от 31.08.2023\Дополнительное соглашение от 31.08.2023 № 9\"/>
    </mc:Choice>
  </mc:AlternateContent>
  <xr:revisionPtr revIDLastSave="0" documentId="13_ncr:1_{C11C9B20-E2D0-4184-BBB0-09CF5364462D}" xr6:coauthVersionLast="36" xr6:coauthVersionMax="36" xr10:uidLastSave="{00000000-0000-0000-0000-000000000000}"/>
  <bookViews>
    <workbookView xWindow="0" yWindow="0" windowWidth="28770" windowHeight="11925" activeTab="2" xr2:uid="{CD3FEC80-DF5A-4F0E-ACC7-12BE6BC3F136}"/>
  </bookViews>
  <sheets>
    <sheet name="2а МО КС КПУС " sheetId="1" r:id="rId1"/>
    <sheet name="2б_МО_ВМП_2023_Пр 148" sheetId="2" r:id="rId2"/>
    <sheet name="6в Комплексные услуги" sheetId="3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7" i="3" l="1"/>
  <c r="D31" i="3"/>
</calcChain>
</file>

<file path=xl/sharedStrings.xml><?xml version="1.0" encoding="utf-8"?>
<sst xmlns="http://schemas.openxmlformats.org/spreadsheetml/2006/main" count="1502" uniqueCount="473">
  <si>
    <t>Приложение 2а</t>
  </si>
  <si>
    <t>к Тарифному соглашению</t>
  </si>
  <si>
    <t>по реализации Московской областной программы ОМС на 2023 год</t>
  </si>
  <si>
    <t>от 29.12.2022</t>
  </si>
  <si>
    <t>Перечень медицинских организаций, оказывающих медицинскую помощь в стационарных условиях, и коэффициенты уровней медицинских организаций</t>
  </si>
  <si>
    <t>Код медицинской организации</t>
  </si>
  <si>
    <t>Наименование медицинской организации</t>
  </si>
  <si>
    <t>Код профиля</t>
  </si>
  <si>
    <t>Профиль МП, в т.ч. ВМП</t>
  </si>
  <si>
    <t xml:space="preserve">Уровень оказания медицинской помощи </t>
  </si>
  <si>
    <t xml:space="preserve">Подуровень оказания медицинской помощи </t>
  </si>
  <si>
    <t>Коэффициент подуровня оказания медицинской помощи (КПУС)</t>
  </si>
  <si>
    <t>ГОСУДАРСТВЕННОЕ БЮДЖЕТНОЕ УЧРЕЖДЕНИЕ ЗДРАВООХРАНЕНИЯ МОСКОВСКОЙ ОБЛАСТИ "БАЛАШИХИНСКАЯ ОБЛАСТНАЯ БОЛЬНИЦА"</t>
  </si>
  <si>
    <t>&amp;</t>
  </si>
  <si>
    <t>все профили</t>
  </si>
  <si>
    <t>-</t>
  </si>
  <si>
    <t>ГОСУДАРСТВЕННОЕ БЮДЖЕТНОЕ УЧРЕЖДЕНИЕ ЗДРАВООХРАНЕНИЯ МОСКОВСКОЙ ОБЛАСТИ  "БАЛАШИХИНСКИЙ РОДИЛЬНЫЙ ДОМ"</t>
  </si>
  <si>
    <t>ГОСУДАРСТВЕННОЕ БЮДЖЕТНОЕ УЧРЕЖДЕНИЕ ЗДРАВООХРАНЕНИЯ МОСКОВСКОЙ ОБЛАСТИ "БАЛАШИХИНСКИЙ РОДИЛЬНЫЙ ДОМ"</t>
  </si>
  <si>
    <t>акушерству и гинекологии (за исключением использования вспомогательных репродуктивных технологий и искусственного прерывания беременности)</t>
  </si>
  <si>
    <t>А</t>
  </si>
  <si>
    <t>ООО "ПЭТ-ТЕХНОЛОДЖИ БАЛАШИХА"</t>
  </si>
  <si>
    <t>ГОСУДАРСТВЕННОЕ БЮДЖЕТНОЕ УЧРЕЖДЕНИЕ ЗДРАВООХРАНЕНИЯ МОСКОВСКОЙ ОБЛАСТИ "ВОЛОКОЛАМСКАЯ ЦЕНТРАЛЬНАЯ РАЙОННАЯ БОЛЬНИЦА"</t>
  </si>
  <si>
    <t>031801</t>
  </si>
  <si>
    <t>ГОСУДАРСТВЕННОЕ БЮДЖЕТНОЕ УЧРЕЖДЕНИЕ ЗДРАВООХРАНЕНИЯ МОСКОВСКОЙ ОБЛАСТИ "ВОСКРЕСЕНСКАЯ ОБЛАСТНАЯ БОЛЬНИЦА"</t>
  </si>
  <si>
    <t>хирургии</t>
  </si>
  <si>
    <t>ГОСУДАРСТВЕННОЕ БЮДЖЕТНОЕ УЧРЕЖДЕНИЕ ЗДРАВООХРАНЕНИЯ МОСКОВСКОЙ ОБЛАСТИ "ДМИТРОВСКАЯ ОБЛАСТНАЯ БОЛЬНИЦА"</t>
  </si>
  <si>
    <t>сердечно-сосудистой хирургии</t>
  </si>
  <si>
    <t>ГОСУДАРСТВЕННОЕ БЮДЖЕТНОЕ УЧРЕЖДЕНИЕ ЗДРАВООХРАНЕНИЯ МОСКОВСКОЙ ОБЛАСТИ "ДОЛГОПРУДНЕНСКАЯ ЦЕНТРАЛЬНАЯ ГОРОДСКАЯ БОЛЬНИЦА"</t>
  </si>
  <si>
    <t>ГОСУДАРСТВЕННОЕ БЮДЖЕТНОЕ УЧРЕЖДЕНИЕ ЗДРАВООХРАНЕНИЯ МОСКОВСКОЙ ОБЛАСТИ "ДОМОДЕДОВСКАЯ ЦЕНТРАЛЬНАЯ ГОРОДСКАЯ БОЛЬНИЦА"</t>
  </si>
  <si>
    <t>ГОСУДАРСТВЕННОЕ БЮДЖЕТНОЕ УЧРЕЖДЕНИЕ ЗДРАВООХРАНЕНИЯ МОСКОВСКОЙ ОБЛАСТИ "ДУБНЕНСКАЯ ГОРОДСКАЯ БОЛЬНИЦА"</t>
  </si>
  <si>
    <t>ФЕДЕРАЛЬНОЕ БЮДЖЕТНОЕ УЧРЕЖДЕНИЕ ЗДРАВООХРАНЕНИЯ "МЕДИКО-САНИТАРНАЯ ЧАСТЬ № 9" ФЕДЕРАЛЬНОГО МЕДИКО-БИОЛОГИЧЕСКОГО АГЕНТСТВА</t>
  </si>
  <si>
    <t>ГОСУДАРСТВЕННОЕ БЮДЖЕТНОЕ УЧРЕЖДЕНИЕ ЗДРАВООХРАНЕНИЯ МОСКОВСКОЙ ОБЛАСТИ "ЕГОРЬЕВСКАЯ ЦЕНТРАЛЬНАЯ РАЙОННАЯ БОЛЬНИЦА"</t>
  </si>
  <si>
    <t>ГОСУДАРСТВЕННОЕ БЮДЖЕТНОЕ УЧРЕЖДЕНИЕ ЗДРАВООХРАНЕНИЯ МОСКОВСКОЙ ОБЛАСТИ "ЕГОРЬЕВСКИЙ КОЖНО-ВЕНЕРОЛОГИЧЕСКИЙ ДИСПАНСЕР"</t>
  </si>
  <si>
    <t>ОБЩЕСТВО С ОГРАНИЧЕННОЙ ОТВЕТСТВЕННОСТЬЮ "МЕД ГАРАНТ"</t>
  </si>
  <si>
    <t>ГОСУДАРСТВЕННОЕ БЮДЖЕТНОЕ УЧРЕЖДЕНИЕ ЗДРАВООХРАНЕНИЯ МОСКОВСКОЙ ОБЛАСТИ "ЖУКОВСКАЯ ГОРОДСКАЯ КЛИНИЧЕСКАЯ БОЛЬНИЦА"</t>
  </si>
  <si>
    <t>челюстно-лицевая хирургия</t>
  </si>
  <si>
    <t>оториноларингологии (за исключением кохлеарной имплантации)</t>
  </si>
  <si>
    <t>офтальмологии</t>
  </si>
  <si>
    <t>травматологии и ортопедии</t>
  </si>
  <si>
    <t>урологии</t>
  </si>
  <si>
    <t>нейрохирургии</t>
  </si>
  <si>
    <t>ГОСУДАРСТВЕННОЕ БЮДЖЕТНОЕ УЧРЕЖДЕНИЕ ЗДРАВООХРАНЕНИЯ МОСКОВСКОЙ ОБЛАСТИ ДЕТСКИЙ САНАТОРИЙ "ОТДЫХ"</t>
  </si>
  <si>
    <t>ГОСУДАРСТВЕННОЕ БЮДЖЕТНОЕ УЧРЕЖДЕНИЕ ЗДРАВООХРАНЕНИЯ МОСКОВСКОЙ ОБЛАСТИ "ЗАРАЙСКАЯ ЦЕНТРАЛЬНАЯ РАЙОННАЯ БОЛЬНИЦА"</t>
  </si>
  <si>
    <t>ГОСУДАРСТВЕННОЕ БЮДЖЕТНОЕ УЧРЕЖДЕНИЕ ЗДРАВООХРАНЕНИЯ МОСКОВСКОЙ ОБЛАСТИ "ИСТРИНСКАЯ ОБЛАСТНАЯ КЛИНИЧЕСКАЯ БОЛЬНИЦА"</t>
  </si>
  <si>
    <t>ГОСУДАРСТВЕННОЕ БЮДЖЕТНОЕ УЧРЕЖДЕНИЕ ЗДРАВООХРАНЕНИЯ МОСКОВСКОЙ ОБЛАСТИ "КОРОЛЕВСКАЯ ГОРОДСКАЯ БОЛЬНИЦА"</t>
  </si>
  <si>
    <t>ГОСУДАРСТВЕННОЕ АВТОНОМНОЕ УЧРЕЖДЕНИЕ ЗДРАВООХРАНЕНИЯ МОСКОВСКОЙ ОБЛАСТИ "КОРОЛеВСКИЙ КОЖНО-ВЕНЕРОЛОГИЧЕСКИЙ ДИСПАНСЕР"</t>
  </si>
  <si>
    <t>ОБЩЕСТВО С ОГРАНИЧЕННОЙ ОТВЕТСТВЕННОСТЬЮ НАУЧНО-ИССЛЕДОВАТЕЛЬСКИЙ МЕДИЦИНСКИЙ ЦЕНТР "МЕДИКА МЕНТЕ"</t>
  </si>
  <si>
    <t>ГОСУДАРСТВЕННОЕ БЮДЖЕТНОЕ УЧРЕЖДЕНИЕ ЗДРАВООХРАНЕНИЯ МОСКОВСКОЙ ОБЛАСТИ "КАШИРСКАЯ ЦЕНТРАЛЬНАЯ РАЙОННАЯ БОЛЬНИЦА"</t>
  </si>
  <si>
    <t>ГОСУДАРСТВЕННОЕ БЮДЖЕТНОЕ УЧРЕЖДЕНИЕ ЗДРАВООХРАНЕНИЯ МОСКОВСКОЙ ОБЛАСТИ "КЛИНСКАЯ ОБЛАСТНАЯ БОЛЬНИЦА"</t>
  </si>
  <si>
    <t>онкологии</t>
  </si>
  <si>
    <t>ГОСУДАРСТВЕННОЕ АВТОНОМНОЕ УЧРЕЖДЕНИЕ ЗДРАВООХРАНЕНИЯ МОСКОВСКОЙ ОБЛАСТИ "КЛИНСКИЙ КОЖНО-ВЕНЕРОЛОГИЧЕСКИЙ ДИСПАНСЕР"</t>
  </si>
  <si>
    <t>ОБЩЕСТВО С ОГРАНИЧЕННОЙ ОТВЕТСТВЕННОСТЬЮ "КЛИНИКА ИННОВАЦИОННОЙ ХИРУРГИИ"</t>
  </si>
  <si>
    <t>ОБЩЕСТВО С ОГРАНИЧЕНННОЙ ОТВЕСТВЕННОСТЬЮ "КЛИНИКАПРОФ"</t>
  </si>
  <si>
    <t>ГОСУДАРСТВЕННОЕ БЮДЖЕТНОЕ УЧРЕЖДЕНИЕ ЗДРАВООХРАНЕНИЯ МОСКОВСКОЙ ОБЛАСТИ "КОЛОМЕНСКАЯ ОБЛАСТНАЯ БОЛЬНИЦА"</t>
  </si>
  <si>
    <t>ОБЩЕСТВО С ОГРАНИЧЕННОЙ ОТВЕТСТВЕННОСТЬЮ " МЕГАМЕДИКЛ"</t>
  </si>
  <si>
    <t>ГОСУДАТСВЕННОЕ БЮДЖЕТНОЕ УЧРЕЖДЕНИЕ ЗДРАВООХРАНЕНИЯ МОСКОВСКОЙ ОБЛАСТИ "КОЛОМЕНСКИЙ ПЕРИНАТАЛЬНЫЙ ЦЕНТР"</t>
  </si>
  <si>
    <t>В</t>
  </si>
  <si>
    <t>ГОСУДАРСТВЕННОЕ БЮДЖЕТНОЕ УЧРЕЖДЕНИЕ ЗДРАВООХРАНЕНИЯ МОСКОВСКОЙ ОБЛАСТИ "КОЛОМЕНСКИЙ ПЕРИНАТАЛЬНЫЙ ЦЕНТР"</t>
  </si>
  <si>
    <t>неонатологии</t>
  </si>
  <si>
    <t>ГОСУДАРСТВЕННОЕ БЮДЖЕТНОЕ УЧРЕЖДЕНИЕ ЗДРАВООХРАНЕНИЯ МОСКОВСКОЙ ОБЛАСТИ "КРАСНОГОРСКАЯ ГОРОДСКАЯ БОЛЬНИЦА"</t>
  </si>
  <si>
    <t>ревматологии</t>
  </si>
  <si>
    <t>хирургии (абдоминальной)</t>
  </si>
  <si>
    <t>ГОСУДАРСТВЕННОЕ БЮДЖЕТНОЕ УЧРЕЖДЕНИЕ ЗДРАВООХРАНЕНИЯ МОСКОВСКОЙ ОБЛАСТИ "ВИДНОВСКАЯ РАЙОННАЯ КЛИНИЧЕСКАЯ БОЛЬНИЦА"</t>
  </si>
  <si>
    <t>ГОСУДАРСТВЕННОЕ БЮДЖЕТНОЕ УЧРЕЖДЕНИЕ ЗДРАВООХРАНЕНИЯ МОСКОВСКОЙ ОБЛАСТИ "ВИДНОВСКИЙ ПЕРИНАТАЛЬНЫЙ ЦЕНТР"</t>
  </si>
  <si>
    <t>ОБЩЕСТВО С ОГРАНИЧЕННОЙ ОТВЕТСТВЕННОСТЬЮ "ПОЛИКЛИНИКА №1 ВИТА МЕДИКУС"</t>
  </si>
  <si>
    <t>ГОСУДАРСТВЕННОЕ БЮДЖЕТНОЕ УЧРЕЖДЕНИЕ ЗДРАВООХРАНЕНИЯ МОСКОВСКОЙ ОБЛАСТИ "ЛОТОШИНСКАЯ ЦЕНТРАЛЬНАЯ РАЙОННАЯ БОЛЬНИЦА"</t>
  </si>
  <si>
    <t>ГОСУДАРСТВЕННОЕ БЮДЖЕТНОЕ УЧРЕЖДЕНИЕ ЗДРАВООХРАНЕНИЯ МОСКОВСКОЙ ОБЛАСТИ "ЛОБНЕНСКАЯ ЦЕНТРАЛЬНАЯ ГОРОДСКАЯ БОЛЬНИЦА"</t>
  </si>
  <si>
    <t>ГОСУДАРСТВЕННОЕ БЮДЖЕТНОЕ УЧРЕЖДЕНИЕ ЗДРАВООХРАНЕНИЯ МОСКОВСКОЙ ОБЛАСТИ "ЛУХОВИЦКАЯ ЦЕНТРАЛЬНАЯ РАЙОННАЯ БОЛЬНИЦА"</t>
  </si>
  <si>
    <t>ГОСУДАРСТВЕННОЕ БЮДЖЕТНОЕ УЧРЕЖДЕНИЕ ЗДРАВООХРАНЕНИЯ МОСКОВСКОЙ ОБЛАСТИ "ЛЫТКАРИНСКАЯ ГОРОДСКАЯ БОЛЬНИЦА"</t>
  </si>
  <si>
    <t>ГОСУДАРСТВЕННОЕ БЮДЖЕТНОЕ УЧРЕЖДЕНИЕ ЗДРАВООХРАНЕНИЯ МОСКОВСКОЙ ОБЛАСТИ "ДЗЕРЖИНСКАЯ ГОРОДСКАЯ БОЛЬНИЦА"</t>
  </si>
  <si>
    <t>ГОСУДАРСТВЕННОЕ БЮДЖЕТНОЕ УЧРЕЖДЕНИЕ ЗДРАВООХРАНЕНИЯ МОСКОВСКОЙ ОБЛАСТИ "ЛЮБЕРЕЦКИЙ КОЖНО-ВЕНЕРОЛОГИЧЕСКИЙ ДИСПАНСЕР"</t>
  </si>
  <si>
    <t>дерматовенерологии</t>
  </si>
  <si>
    <t>ГОСУДАРСТВЕННОЕ БЮДЖЕТНОЕ УЧРЕЖДЕНИЕ ЗДРАВООХРАНЕНИЯ МОСКОВСКОЙ ОБЛАСТИ "МОСКОВСКИЙ ОБЛАСТНОЙ ЦЕНТР ОХРАНЫ МАТЕРИНСТВА И ДЕТСТВА"</t>
  </si>
  <si>
    <t>ГОСУДАРСТВЕННОЕ БЮДЖЕТНОЕ УЧРЕЖДЕНИЕ ЗДРАВООХРАНЕНИЯ МОСКОВСКОЙ ОБЛАСТИ "ЛЮБЕРЕЦКАЯ ОБЛАСТНАЯ БОЛЬНИЦА"</t>
  </si>
  <si>
    <t>ГОСУДАРСТВЕННОЕ БЮДЖЕТНОЕ УЧРЕЖДЕНИЕ ЗДРАВООХРАНЕНИЯ МОСКОВСКОЙ ОБЛАСТИ "МОЖАЙСКАЯ ЦЕНТРАЛЬНАЯ РАЙОННАЯ БОЛЬНИЦА"</t>
  </si>
  <si>
    <t>ГОСУДАРСТВЕННОЕ БЮДЖЕТНОЕ УЧРЕЖДЕНИЕ ЗДРАВООХРАНЕНИЯ МОСКОВСКОЙ ОБЛАСТИ "МЫТИЩИНСКАЯ ГОРОДСКАЯ КЛИНИЧЕСКАЯ БОЛЬНИЦА"</t>
  </si>
  <si>
    <t>ГОСУДАРСТВЕННОЕ БЮДЖЕТНОЕ УЧРЕЖДЕНИЕ ЗДРАВООХРАНЕНИЯ МОСКОВСКОЙ ОБЛАСТИ "НАРО-ФОМИНСКАЯ ОБЛАСТНАЯ БОЛЬНИЦА"</t>
  </si>
  <si>
    <t>ГБУЗ МО "НАРО-ФОМИНСКИЙ ПЕРИНАТАЛЬНЫЙ ЦЕНТР"</t>
  </si>
  <si>
    <t>ГОСУДАРСТВЕННОЕ БЮДЖЕТНОЕ УЧРЕЖДЕНИЕ ЗДРАВООХРАНЕНИЯ МОСКОВСКОЙ ОБЛАСТИ "НАРО-ФОМИНСКИЙ ПЕРИНАТАЛЬНЫЙ ЦЕНТР"</t>
  </si>
  <si>
    <t>ГОСУДАРСТВЕННОЕ БЮДЖЕТНОЕ УЧРЕЖДЕНИЕ ЗДРАВООХРАНЕНИЯ МОСКОВСКОЙ ОБЛАСТИ "НОГИНСКАЯ ОБЛАСТНАЯ БОЛЬНИЦА"</t>
  </si>
  <si>
    <t>ФЕДЕРАЛЬНОЕ ГОСУДАРСТВЕННОЕ БЮДЖЕТНОЕ УЧРЕЖДЕНИЕ "ФЕДЕРАЛЬНЫЙ НАУЧНО-КЛИНИЧЕСКИЙ ЦЕНТР ФИЗИКО-ХИМИЧЕСКОЙ МЕДИЦИНЫ ИМЕНИ АКАДЕМИКА Ю.М. ЛОПУХИНА ФЕДЕРАЛЬНОГО МЕДИКО-БИОЛОГИЧЕСКОГО АГЕНТСТВА"</t>
  </si>
  <si>
    <t>Б</t>
  </si>
  <si>
    <t>ГОСУДАРСТВЕННОЕ АВТОНОМНОЕ УЧРЕЖДЕНИЕ ЗДРАВООХРАНЕНИЯ МОСКОВСКОЙ ОБЛАСТИ "ОДИНЦОВСКИЙ КОЖНО-ВЕНЕРОЛОГИЧЕСКИЙ ДИСПАНСЕР"</t>
  </si>
  <si>
    <t>ОБЩЕСТВО С ОГРАНИЧЕННОЙ ОТВЕТСТВЕННОСТЬЮ "МИР ЗВУКОВ"</t>
  </si>
  <si>
    <t>313301</t>
  </si>
  <si>
    <t>ГБУЗ МО "ОДИНЦОВСКАЯ ОБЛАСТНАЯ БОЛЬНИЦА"</t>
  </si>
  <si>
    <t>ГОСУДАРСТВЕННОЕ БЮДЖЕТНОЕ УЧРЕЖДЕНИЕ ЗДРАВООХРАНЕНИЯ МОСКОВСКОЙ ОБЛАСТИ "ОРЕХОВО-ЗУЕВСКИЙ КОЖНО-ВЕНЕРОЛОГИЧЕСКИЙ ДИСПАНСЕР"</t>
  </si>
  <si>
    <t>ГОСУДАРСТВЕННОЕ БЮДЖЕТНОЕ УЧРЕЖДЕНИЕ ЗДРАВООХРАНЕНИЯ МОСКОВСКОЙ ОБЛАСТИ "ОРЕХОВО-ЗУЕВСКАЯ ОБЛАСТНАЯ БОЛЬНИЦА"</t>
  </si>
  <si>
    <t>ОБЩЕСТВО С ОГРАНИЧЕННОЙ ОТВЕТСТВЕННОСТЬЮ "ОРМЕДИКЛ"</t>
  </si>
  <si>
    <t>ОБЩЕСТВО С ОГРАНИЧЕННОЙ ОТВЕТСТВЕННОСТЬЮ "КЛИНИКА НОВАЯ МЕДИЦИНА"</t>
  </si>
  <si>
    <t>ГОСУДАРСТВЕННОЕ БЮДЖЕТНОЕ УЧРЕЖДЕНИЕ ЗДРАВООХРАНЕНИЯ МОСКОВСКОЙ ОБЛАСТИ "ПАВЛОВО-ПОСАДСКАЯ ЦЕНТРАЛЬНАЯ РАЙОННАЯ БОЛЬНИЦА"</t>
  </si>
  <si>
    <t>ГОСУДАРСТВЕННОЕ АВТОНОМНОЕ УЧРЕЖДЕНИЕ ЗДРАВООХРАНЕНИЯ МОСКОВСКОЙ ОБЛАСТИ "ПАВЛОВО-ПОСАДСКИЙ КОЖНО-ВЕНЕРОЛОГИЧЕСКИЙ ДИСПАНСЕР"</t>
  </si>
  <si>
    <t>ГОСУДАРСТВЕННОЕ БЮДЖЕТНОЕ УЧРЕЖДЕНИЕ ЗДРАВООХРАНЕНИЯ МОСКОВСКОЙ ОБЛАСТИ "ЭЛЕКТРОГОРСКАЯ ГОРОДСКАЯ БОЛЬНИЦА"</t>
  </si>
  <si>
    <t>ГОСУДАРСТВЕННОЕ БЮДЖЕТНОЕ УЧРЕЖДЕНИЕ ЗДРАВООХРАНЕНИЯ МОСКОВСКОЙ ОБЛАСТИ "ПОДОЛЬСКАЯ ОБЛАСТНАЯ КЛИНИЧЕСКАЯ БОЛЬНИЦА"</t>
  </si>
  <si>
    <t>гастроэнтерологии</t>
  </si>
  <si>
    <t>ГОСУДАРСТВЕННОЕ БЮДЖЕТНОЕ УЧРЕЖДЕНИЕ ЗДРАВООХРАНЕНИЯ МОСКОВСКОЙ ОБЛАСТИ "ПОДОЛЬСКАЯ ДЕТСКАЯ ГОРОДСКАЯ БОЛЬНИЦА"</t>
  </si>
  <si>
    <t>педиатрия</t>
  </si>
  <si>
    <t>ГОСУДАРСТВЕННОЕ БЮДЖЕТНОЕ УЧРЕЖДЕНИЕ ЗДРАВООХРАНЕНИЯ МОСКОВСКОЙ ОБЛАСТИ "ПОДОЛЬСКИЙ РОДИЛЬНЫЙ ДОМ"</t>
  </si>
  <si>
    <t>ООО "ПЭТ-ТЕХНОЛОДЖИ ПОДОЛЬСК"</t>
  </si>
  <si>
    <t>ГОСУДАРСТВЕННОЕ БЮДЖЕТНОЕ УЧРЕЖДЕНИЕ ЗДРАВООХРАНЕНИЯ МОСКОВСКОЙ ОБЛАСТИ "МОСКОВСКАЯ ОБЛАСТНАЯ БОЛЬНИЦА ИМ. ПРОФ. РОЗАНОВА В.Н."</t>
  </si>
  <si>
    <t>ГОСУДАРСТВЕННОЕ БЮДЖЕТНОЕ УЧРЕЖДЕНИЕ ЗДРАВООХРАНЕНИЯ МОСКОВСКОЙ ОБЛАСТИ "РАМЕНСКАЯ ОБЛАСТНАЯ БОЛЬНИЦА"</t>
  </si>
  <si>
    <t>ГОСУДАРСТВЕННОЕ БЮДЖЕТНОЕ УЧРЕЖДЕНИЕ ЗДРАВООХРАНЕНИЯ МОСКОВСКОЙ ОБЛАСТИ "ЦЕНТРАЛЬНАЯ ГОРОДСКАЯ КЛИНИЧЕСКАЯ БОЛЬНИЦА Г. РЕУТОВ"</t>
  </si>
  <si>
    <t>ГОСУДАРСТВЕННОЕ БЮДЖЕТНОЕ УЧРЕЖДЕНИЕ ЗДРАВООХРАНЕНИЯ МОСКОВСКОЙ ОБЛАСТИ "РУЗСКАЯ ОБЛАСТНАЯ БОЛЬНИЦА"</t>
  </si>
  <si>
    <t>ГОСУДАРСТВЕННОЕ БЮДЖЕТНОЕ УЧРЕЖДЕНИЕ ЗДРАВООХРАНЕНИЯ МОСКОВСКОЙ ОБЛАСТИ "СЕРГИЕВО-ПОСАДСКАЯ РАЙОННАЯ БОЛЬНИЦА"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</si>
  <si>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АГЕНТСТВА"</t>
  </si>
  <si>
    <t>ГОСУДАРСТВЕННОЕ АВТОНОМНОЕ УЧРЕЖДЕНИЕ ЗДРАВООХРАНЕНИЯ МОСКОВСКОЙ ОБЛАСТИ "СЕРГИЕВО-ПОСАДСКИЙ КОЖНО-ВЕНЕРОЛОГИЧЕСКИЙ ДИСПАНСЕР"</t>
  </si>
  <si>
    <t>ОБЩЕСТВО С ОГРАНИЧЕННОЙ ОТВЕТСТВЕННОСТЬЮ "ЦЕНТР ОФТАЛЬМОХИРУРГИИ"</t>
  </si>
  <si>
    <t>ГОСУДАРСТВЕННОЕ БЮДЖЕТНОЕ УЧРЕЖДЕНИЕ ЗДРАВООХРАНЕНИЯ МОСКОВСКОЙ ОБЛАСТИ "СЕРЕБРЯНО-ПРУДСКАЯ ЦЕНТРАЛЬНАЯ РАЙОННАЯ БОЛЬНИЦА"</t>
  </si>
  <si>
    <t>ГОСУДАРСТВЕННОЕ БЮДЖЕТНОЕ УЧРЕЖДЕНИЕ ЗДРАВООХРАНЕНИЯ МОСКОВСКОЙ ОБЛАСТИ "СЕРПУХОВСКАЯ ОБЛАСТНАЯ БОЛЬНИЦА"</t>
  </si>
  <si>
    <t>ГОСУДАРСТВЕННОЕ БЮДЖЕТНОЕ УЧРЕЖДЕНИЕ ЗДРАВООХРАНЕНИЯ МОСКОВСКОЙ ОБЛАСТИ "СЕРПУХОВСКИЙ РОДИЛЬНЫЙ ДОМ"</t>
  </si>
  <si>
    <t>ГОСУДАРСТВЕННОЕ БЮДЖЕТНОЕ УЧРЕЖДЕНИЕ ЗДРАВООХРАНЕНИЯ МОСКОВСКОЙ ОБЛАСТИ "СОЛНЕЧНОГОРСКАЯ ОБЛАСТНАЯ БОЛЬНИЦА"</t>
  </si>
  <si>
    <t>ГОСУДАРСТВЕННОЕ БЮДЖЕТНОЕ УЧРЕЖДЕНИЕ ЗДРАВООХРАНЕНИЯ МОСКОВСКОЙ ОБЛАСТИ "СТУПИНСКАЯ ОБЛАСТНАЯ КЛИНИЧЕСКАЯ БОЛЬНИЦА"</t>
  </si>
  <si>
    <t>ГОСУДАРСТВЕННОЕ БЮДЖЕТНОЕ УЧРЕЖДЕНИЕ ЗДРАВООХРАНЕНИЯ МОСКОВСКОЙ ОБЛАСТИ "ТАЛДОМСКАЯ ЦЕНТРАЛЬНАЯ РАЙОННАЯ БОЛЬНИЦА"</t>
  </si>
  <si>
    <t>ГОСУДАРСТВЕННОЕ БЮДЖЕТНОЕ УЧРЕЖДЕНИЕ ЗДРАВООХРАНЕНИЯ МОСКОВСКОЙ ОБЛАСТИ "ХИМКИНСКАЯ ОБЛАСТНАЯ БОЛЬНИЦА"</t>
  </si>
  <si>
    <t>ГОСУДАРСТВЕННОЕ БЮДЖЕТНОЕ УЧРЕЖДЕНИЕ ЗДРАВООХРАНЕНИЯ МОСКОВСКОЙ ОБЛАСТИ "ЧЕХОВСКАЯ ОБЛАСТНАЯ БОЛЬНИЦА"</t>
  </si>
  <si>
    <t>ФЕДЕРАЛЬНОЕ КАЗЕННОЕ УЧРЕЖДЕНИЕ "ВОЙСКОВАЯ ЧАСТЬ 52583"</t>
  </si>
  <si>
    <t xml:space="preserve">ОБЩЕСТВО С ОГРАНИЧЕННОЙ ОТВЕТСТВЕННОСТЬЮ «ЧЕХОВСКИЙ СОСУДИСТЫЙ ЦЕНТР» </t>
  </si>
  <si>
    <t>ОБЩЕСТВО С ОГРАНИЧЕННОЙ ОТВЕТСТВЕННОСТЬЮ "ЧЕХОВСКИЙ СОСУДИСТЫЙ ЦЕНТР"</t>
  </si>
  <si>
    <t>ГОСУДАРСТВЕННОЕ БЮДЖЕТНОЕ УЧРЕЖДЕНИЕ ЗДРАВООХРАНЕНИЯ МОСКОВСКОЙ ОБЛАСТИ "ШАТУРСКАЯ ОБЛАСТНАЯ БОЛЬНИЦА"</t>
  </si>
  <si>
    <t>ГОСУДАРСТВЕННОЕ БЮДЖЕТНОЕ УЧРЕЖДЕНИЕ ЗДРАВООХРАНЕНИЯ МОСКОВСКОЙ ОБЛАСТИ "ШАХОВСКАЯ ЦЕНТРАЛЬНАЯ РАЙОННАЯ БОЛЬНИЦА"</t>
  </si>
  <si>
    <t>ГОСУДАРСТВЕННОЕ АВТОНОМНОЕ УЧРЕЖДЕНИЕ ЗДРАВООХРАНЕНИЯ МОСКОВСКОЙ ОБЛАСТИ "ЩЕЛКОВСКИЙ КОЖНО-ВЕНЕРОЛОГИЧЕСКИЙ ДИСПАНСЕР"</t>
  </si>
  <si>
    <t>ГОСУДАРСТВЕННОЕ БЮДЖЕТНОЕ УЧРЕЖДЕНИЕ ЗДРАВООХРАНЕНИЯ МОСКОВСКОЙ ОБЛАСТИ "ЩЕЛКОВСКИЙ ПЕРИНАТАЛЬНЫЙ ЦЕНТР"</t>
  </si>
  <si>
    <t>ГБУЗ МО "ЩЕЛКОВСКАЯ ГОРОДСКАЯ БОЛЬНИЦА"</t>
  </si>
  <si>
    <t>ГОСУДАРСТВЕННОЕ БЮДЖЕТНОЕ УЧРЕЖДЕНИЕ ЗДРАВООХРАНЕНИЯ МОСКОВСКОЙ ОБЛАСТИ "ЭЛЕКТРОСТАЛЬСКАЯ ЦЕНТРАЛЬНАЯ ГОРОДСКАЯ БОЛЬНИЦА"</t>
  </si>
  <si>
    <t>ФЕДЕРАЛЬНОЕ ГОСУДАРСТВЕННОЕ БЮДЖЕТНОЕ УЧРЕЖДЕНИЕ ЗДРАВООХРАНЕНИЯ "ЦЕНТРАЛЬНАЯ МЕДИКО-САНИТАРНАЯ ЧАСТЬ № 21 ФЕДЕРАЛЬНОГО МЕДИКО-БИОЛОГИЧЕСКОГО АГЕНТСТВА"</t>
  </si>
  <si>
    <t>ОБЩЕСТВО С ОГРАНИЧЕННОЙ ОТВЕТСТВЕННОСТЬЮ "ОГОНеК- ЭС"</t>
  </si>
  <si>
    <t>ГОСУДАРСТВЕННОЕ БЮДЖЕТНОЕ УЧРЕЖДЕНИЕ ЗДРАВООХРАНЕНИЯ МОСКОВСКОЙ ОБЛАСТИ "ПРОТВИНСКАЯ ГОРОДСКАЯ БОЛЬНИЦА"</t>
  </si>
  <si>
    <t>ФЕДЕРАЛЬНОЕ ГОСУДАРСТВЕННОЕ БЮДЖЕТНОЕ УЧРЕЖДЕНИЕ "НАЦИОНАЛЬНЫЙ МЕДИЦИНСКИЙ ИССЛЕДОВАТЕЛЬСКИЙ ЦЕНТР ВЫСОКИХ МЕДИЦИНСКИХ ТЕХНОЛОГИЙ - ЦЕНТРАЛЬНЫЙ ВОЕННЫЙ КЛИНИЧЕСКИЙ ГОСПИТАЛЬ ИМЕНИ А.А. ВИШНЕВСКОГО" МИНИСТЕРСТВА ОБОРОНЫ РОССИЙСКОЙ ФЕДЕРАЦИИ</t>
  </si>
  <si>
    <t>ФЕДЕРАЛЬНОЕ ГОСУДАРСТВЕННОЕ КАЗЕННОЕ УЧРЕЖДЕНИЕ "1586 ВОЕННЫЙ КЛИНИЧЕСКИЙ ГОСПИТАЛЬ" МИНИСТЕРСТВА ОБОРОНЫ РОССИЙСКОЙ ФЕДЕРАЦИИ</t>
  </si>
  <si>
    <t>ЛЕЧЕБНО-ПРОФИЛАКТИЧЕСКОЕ УЧРЕЖДЕНИЕ САНАТОРИЙ "ОЗЕРЫ"</t>
  </si>
  <si>
    <t>ОБЩЕСТВО С ОГРАНИЧЕННОЙ ОТВЕТСТВЕННОСТЬЮ "ЛЕЧЕБНО-ПРОФИЛАКТИЧЕСКОЕ УЧРЕЖДЕНИЕ "САНАТОРИЙ ДОРОХОВО"</t>
  </si>
  <si>
    <t>ОБЩЕСТВО С ОГРАНИЧЕННОЙ ОТВЕТСТВЕННОСТЬЮ "САНАТОРИЙ "УДЕЛЬНАЯ"</t>
  </si>
  <si>
    <t>УЧРЕЖДЕНИЕ "ЦЕНТР ВОССТАНОВИТЕЛЬНОЙ ТЕРАПИИ ДЛЯ ВОИНОВ-ИНТЕРНАЦИОНАЛИСТОВ ИМ. М. А. ЛИХОДЕЯ"</t>
  </si>
  <si>
    <t>АКЦИОНЕРНОЕ ОБЩЕСТВО "ГРУППА КОМПАНИЙ "МЕДСИ"</t>
  </si>
  <si>
    <t>гематологии</t>
  </si>
  <si>
    <t>ОБЩЕСТВО С ОГРАНИЧЕННОЙ ОТВЕТСТВЕННОСТЬЮ МЕДИЦИНСКИЙ ЦЕНТР ВОССТАНОВИТЕЛЬНОГО ЛЕЧЕНИЯ "КОНСИЛИУМ"</t>
  </si>
  <si>
    <t>ОБЩЕСТВО С ОГРАНИЧЕННОЙ ОТВЕТСТВЕННОСТЬЮ "ХАВЕН"</t>
  </si>
  <si>
    <t>АКЦИОНЕРНОЕ ОБЩЕСТВО "МЕДИЦИНА"</t>
  </si>
  <si>
    <t>эндокринологии</t>
  </si>
  <si>
    <t>ЗАКРЫТОЕ АКЦИОНЕРНОЕ ОБЩЕСТВО "ЦЕНТР ЭНДОХИРУРГИИ И ЛИТОТРИПСИИ"</t>
  </si>
  <si>
    <t>АКЦИОНЕРНОЕ ОБЩЕСТВО "ЦЕНТР ЭНДОХИРУРГИИ И ЛИТОТРИПСИИ"</t>
  </si>
  <si>
    <t>АКЦИОНЕРНОЕ ОБЩЕСТВО "ЦЕНТРАЛЬНЫЙ СОВЕТ ПО ТУРИЗМУ И ОТДЫХУ" (ХОЛДИНГ)</t>
  </si>
  <si>
    <t>ООО " МОСКОВСКИЙ ЦЕНТР ВОССТАНОВИТЕЛЬНОГО ЛЕЧЕНИЯ"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</si>
  <si>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М.Ф.ВЛАДИМИРСКОГО"</t>
  </si>
  <si>
    <t>ГОСУДАРСТВЕННОЕ БЮДЖЕТНОЕ УЧРЕЖДЕНИЕ ЗДРАВООХРАНЕНИЯ МОСКОВСКОЙ ОБЛАСТИ "МОСКОВСКИЙ ОБЛАСТНОЙ НАУЧНО-ИССЛЕДОВАТЕЛЬСКИЙ ИНСТИТУТ АКУШЕРСТВА И ГИНЕКОЛОГИИ"</t>
  </si>
  <si>
    <t>ГОСУДАРСТВЕННОЕ БЮДЖЕТНОЕ УЧРЕЖДЕНИЕ ЗДРАВООХРАНЕНИЯ МОСКОВСКОЙ ОБЛАСТИ "МОСКОВСКАЯ ОБЛАСТНАЯ ДЕТСКАЯ КЛИНИЧЕСКАЯ ТРАВМАТОЛОГО-ОРТОПЕДИЧЕСКАЯ БОЛЬНИЦА"</t>
  </si>
  <si>
    <t>ГОСУДАРСТВЕННОЕ БЮДЖЕТНОЕ УЧРЕЖДЕНИЕ ЗДРАВООХРАНЕНИЯ МОСКОВСКОЙ ОБЛАСТИ "МОСКОВСКИЙ ОБЛАСТНОЙ ГОСПИТАЛЬ ДЛЯ ВЕТЕРАНОВ ВОЙН"</t>
  </si>
  <si>
    <t>ГОСУДАРСТВЕННОЕ БЮДЖЕТНОЕ УЧРЕЖДЕНИЕ ЗДРАВООХРАНЕНИЯ МОСКОВСКОЙ ОБЛАСТИ "МОСКОВСКИЙ ОБЛАСТНОЙ ОНКОЛОГИЧЕСКИЙ ДИСПАНСЕР"</t>
  </si>
  <si>
    <t xml:space="preserve">ГОСУДАРСТВЕННОЕ БЮДЖЕТНОЕ УЧРЕЖДЕНИЕ ЗДРАВООХРАНЕНИЯ МОСКОВСКОЙ ОБЛАСТИ "МОСКОВСКИЙ ОБЛАСТНОЙ ОНКОЛОГИЧЕСКИЙ ДИСПАНСЕР" </t>
  </si>
  <si>
    <t>ГОСУДАРСТВЕННОЕ БЮДЖЕТНОЕ УЧРЕЖДЕНИЕ ЗДРАВООХРАНЕНИЯ МОСКОВСКОЙ ОБЛАСТИ "НАУЧНО-ИССЛЕДОВАТЕЛЬСКИЙ КЛИНИЧЕСКИЙ ИНСТИТУТ ДЕТСТВА МИНИСТЕРСТВА ЗДРАВООХРАНЕНИЯ МОСКОВСКОЙ ОБЛАСТИ"</t>
  </si>
  <si>
    <t>ГОСУДАРСТВЕННОЕ БЮДЖЕТНОЕ УЧРЕЖДЕНИЕ ЗДРАВООХРАНЕНИЯ МОСКОВСКОЙ ОБЛАСТИ "МОСКОВСКИЙ ОБЛАСТНОЙ ПЕРИНАТАЛЬНЫЙ ЦЕНТР"</t>
  </si>
  <si>
    <t>ГОСУДАРСТВЕННОЕ БЮДЖЕТНОЕ УЧРЕЖДЕНИЕ ЗДРАВООХРАНЕНИЯ МОСКОВСКОЙ ОБЛАСТИ "ПСИХОНЕВРОЛОГИЧЕСКАЯ БОЛЬНИЦА ДЛЯ ДЕТЕЙ С ПОРАЖЕНИЕМ ЦНС С НАРУШЕНИЕМ ПСИХИКИ"</t>
  </si>
  <si>
    <t>ОБЩЕСТВО С ОГРАНИЧЕННОЙ ОТВЕТСТВЕННОСТЬЮ "МЕЖДУНАРОДНЫЙ ОНКОЛОГИЧЕСКИЙ ЦЕНТР"</t>
  </si>
  <si>
    <t>ФЕДЕРАЛЬНОЕ ГОСУДАРСТВЕННОЕ УЧРЕЖДЕНИЕ ВО МГМСУ ИМ. А.И. ЕВДОКИМОВА МИНЗДРАВА РОССИИ</t>
  </si>
  <si>
    <t>ОБЩЕСТВО С ОГРАНИЧЕННОЙ ОТВЕТСТВЕННОСТЬЮ "ЦЕНТР ИММУННОЙ И ТАРГЕТНОЙ ТЕРАПИИ"</t>
  </si>
  <si>
    <t>ФЕДЕРАЛЬНОЕ ГОСУДАРСТВЕННОЕ БЮДЖЕТНОЕ УЧРЕЖДЕНИЕ "ФЕДЕРАЛЬНЫЙ КЛИНИЧЕСКИЙ ЦЕНТР ВЫСОКИХ МЕДИЦИНСКИХ ТЕХНОЛОГИЙ ФЕДЕРАЛЬНОГО МЕДИКО-БИОЛОГИЧЕСКОГО АГЕНТСТВА"</t>
  </si>
  <si>
    <t>Федеральное государственное бюджетное учреждение "Федеральный научно-клинический центр медицинской реабилитации и курортологии ФБМА России"</t>
  </si>
  <si>
    <t>ФЕДЕРАЛЬНОЕ ГОСУДАРСТВЕННОЕ БЮДЖЕТНОЕ УЧРЕЖДЕНИЕ "НАЦИОНАЛЬНЫЙ МЕДИЦИНСКИЙ ИССЛЕДОВАТЕЛЬСКИЙ ЦЕНТР   КОЛОПРОКТОЛОГИИ ИМЕНИ А.Н. РЫЖИХ" МИНИСТЕРСТВА ЗДРАВООХРАНЕНИЯ РОССИЙСКОЙ ФЕДЕРАЦИИ</t>
  </si>
  <si>
    <t>ФЕДЕРАЛЬНОЕ ГОСУДАРСТВЕННОЕ БЮДЖЕТНОЕ УЧРЕЖДЕНИЕ "НАЦИОНАЛЬНЫЙ МЕДИЦИНСКИЙ ИССЛЕДОВАТЕЛЬСКИЙ ЦЕНТР ГЛАЗНЫХ БОЛЕЗНЕЙ ИМЕНИ ГЕЛЬМГОЛЬЦА" МИНИСТЕРСТВА ЗДРАВООХРАНЕНИЯ РОССИЙСКОЙ ФЕДЕРАЦИИ</t>
  </si>
  <si>
    <t>ФЕДЕРАЛЬНОЕ ГОСУДАРСТВЕННОЕ БЮДЖЕТНОЕ УЧРЕЖДЕНИЕ "РОССИЙСКИЙ НАУЧНЫЙ ЦЕНТР МЕДИЦИНСКОЙ РЕАБИЛИТАЦИИ И КУРОРТОЛОГИИ" МИНИСТЕРСТВА ЗДРАВООХРАНЕНИЯ РОССИЙСКОЙ ФЕДЕРАЦИИ</t>
  </si>
  <si>
    <t>ФЕДЕРАЛЬНОЕ БЮДЖЕТНОЕ УЧРЕЖДЕНИЕ НАУКИ "ФЕДЕРАЛЬНЫЙ НАУЧНЫЙ ЦЕНТР ГИГИЕНЫ ИМ. Ф. Ф. ЭРИСМАНА" ФЕДЕРАЛЬНОЙ СЛУЖБЫ ПО НАДЗОРУ В СФЕРЕ ЗАЩИТЫ ПРАВ ПОТРЕБИТЕЛЕЙ И БЛАГОПОЛУЧИЯ ЧЕЛОВЕКА"</t>
  </si>
  <si>
    <t>ФЕДЕРАЛЬНОЕ ГОСУДАРСТВЕННОЕ БЮДЖЕТНОЕ УЧРЕЖДЕНИЕ "НАЦИОНАЛЬНЫЙ МЕДИКО-ХИРУРГИЧЕСКИЙ ЦЕНТР ИМЕНИ Н.И. ПИРОГОВА" МИНИСТЕРСТВА ЗДРАВООХРАНЕНИЯ РОССИЙСКОЙ ФЕДЕРАЦИИ</t>
  </si>
  <si>
    <t>ФЕДЕРАЛЬНОЕ ГОСУДАРСТВЕННОЕ АВТОНОМНОЕ УЧРЕЖДЕНИЕ "НАЦИОНАЛЬНЫЙ МЕДИЦИНСКИЙ ИССЛЕДОВАТЕЛЬСКИЙ ЦЕНТР "ЛЕЧЕБНО-РЕАБИЛИТАЦИОННЫЙ ЦЕНТР" МИНИСТЕРСТВА ЗДРАВООХРАНЕНИЯ РОССИЙСКОЙ ФЕДЕРАЦИИ</t>
  </si>
  <si>
    <t>ФЕДЕРАЛЬНОЕ ГОСУДАРСТВЕННОЕ БЮДЖЕТНОЕ УЧРЕЖДЕНИЕ ЦЕНТР РЕАБИЛИТАЦИИ (ДЛЯ ДЕТЕЙ С НАРУШЕНИЕМ СЛУХА) МИНИСТЕРСТВА ЗДРАВООХРАНЕНИЯ РОССИЙСКОЙ ФЕДЕРАЦИИ</t>
  </si>
  <si>
    <t>ГОСУДАРСТВЕННОЕ УНИТАРНОЕ ПРЕДПРИЯТИЕ ГОРОДА МОСКВЫ "МЕДИЦИНСКИЙ ЦЕНТР УПРАВЛЕНИЯ ДЕЛАМИ МЭРА И ПРАВИТЕЛЬСТВА МОСКВЫ"</t>
  </si>
  <si>
    <t>ОБЩЕСТВО С ОГРАНИЧЕННОЙ ОТВЕТСТВЕННОСТЬЮ "ЦЕНТР ПАЛЛИАТИВНОЙ МЕДИЦИНСКОЙ ПОМОЩИ" (ЦЕНТР АЛЬТ ОПИНИОН)</t>
  </si>
  <si>
    <t>ООО "ДИРЕКЦИЯ"</t>
  </si>
  <si>
    <t>ООО "ПОЛИКЛИНИКА.РУ"</t>
  </si>
  <si>
    <t>ООО "НАУЧНО- ПРАКТИЧЕСКИЙ ЦЕНТР ВОССТАНОВЛЕНИЯ ЗРЕНИЯ"</t>
  </si>
  <si>
    <t>ООО "ГУТАКЛИНИК"</t>
  </si>
  <si>
    <t>ФЕДЕРАЛЬНОЕ ГОСУДАРСТВЕННОЕ БЮДЖЕТНОЕ УЧРЕЖДЕНИЕ "СЕВЕРО-КАВКАЗСКИЙ ФЕДЕРАЛЬНЫЙ НАУЧНО-КЛИНИЧЕСКИЙ ЦЕНТР ФЕДЕРАЛЬНОГО МЕДИКО-БИОЛОГИЧЕСКОГО АГЕНТСТВА"</t>
  </si>
  <si>
    <t>ФЕДЕРАЛЬНОЕ ГОСУДАРСТВЕННОЕ БЮДЖЕТНОЕ ЛЕЧЕБНО-ПРОФИЛАКТИЧЕСКОЕ УЧРЕЖДЕНИЕ "ЛЕЧЕБНО-ОЗДОРОВИТЕЛЬНЫЙ ЦЕНТР МИНИСТЕРСТВА ИНОСТРАННЫХ ДЕЛ РОССИЙСКОЙ ФЕДЕРАЦИИ"</t>
  </si>
  <si>
    <t>ФГБУЗ "ЦЕНТРАЛЬНЫЙ КЛИНИЧЕСКИЙ САНАТОРИЙ ДЛЯ ДЕТЕЙ С РОДИТЕЛЯМИ "МАЛАХОВКА" ФЕДЕРАЛЬНОГО МЕДИКО-БИОЛОГИЧЕСКОГО АГЕНТСТВА"</t>
  </si>
  <si>
    <t>ГБУЗ МО "МОСКОВСКИЙ ОБЛАСТНОЙ КЛИНИЧЕСКИЙ ПРОТИВОТУБЕРКУЛЕЗНЫЙ ДИСПАНСЕР"</t>
  </si>
  <si>
    <t>ООО "НАЦИОНАЛЬНЫЙ ДИАГНОСТИЧЕСКИЙ ЦЕНТР"</t>
  </si>
  <si>
    <t>ЧУЗ "ЦЕНТРАЛЬНАЯ КЛИНИЧЕСКАЯ БОЛЬНИЦА "РЖД-МЕДИЦИНА"</t>
  </si>
  <si>
    <t>ТОРАКАЛЬНАЯ ХИРУРГИЯ</t>
  </si>
  <si>
    <t>Приложение 2</t>
  </si>
  <si>
    <t>Приложение 1</t>
  </si>
  <si>
    <t>к Дополнительному соглашению № 9</t>
  </si>
  <si>
    <t>к Тарифному соглашению по реализации Московской областной программы обязательного медицинского страхования на 2023 год от 31.08.2023</t>
  </si>
  <si>
    <t>Приложение 2б</t>
  </si>
  <si>
    <t xml:space="preserve">Перечень медицинских организаций, оказывающих высокотехнологичную медицинскую помощь </t>
  </si>
  <si>
    <t>№ п/п</t>
  </si>
  <si>
    <t>Код МО в кодировке единого реестра</t>
  </si>
  <si>
    <t>ГОСУДАРСТВЕННОЕ БЮДЖЕТНОЕ УЧРЕЖДЕНИЕ ЗДРАВООХРАНЕНИЯ МОСКОВСКОЙ ОБЛАСТИ "КОРОЛЁВСКАЯ ГОРОДСКАЯ БОЛЬНИЦА"</t>
  </si>
  <si>
    <t>080101</t>
  </si>
  <si>
    <t>060101</t>
  </si>
  <si>
    <t>ГОСУДАРСТВЕННОЕ БЮДЖЕТНОЕ УЧРЕЖДЕНИЕ ЗДРАВООХРАНЕНИЯ МОСКОВСКОЙ ОБЛАСТИ "ОДИНЦОВСКАЯ ОБЛАСТНАЯ БОЛЬНИЦА"</t>
  </si>
  <si>
    <t>041601</t>
  </si>
  <si>
    <t>050101</t>
  </si>
  <si>
    <t>202401</t>
  </si>
  <si>
    <t>011401</t>
  </si>
  <si>
    <t>ООО "КЛИНИКА МЕДИЦИНСКИХ ЭКСПЕРТИЗ"</t>
  </si>
  <si>
    <t>ОБЩЕСТВО С ОГРАНИЧЕННОЙ ОТВЕТСТВЕННОСТЬЮ "МОСКОВСКИЙ ЦЕНТР ВОССТАНОВИТЕЛЬНОГО ЛЕЧЕНИЯ"</t>
  </si>
  <si>
    <t>ГБУЗ МО "СТУПИНСКАЯ ОБЛАСТНАЯ КЛИНИЧЕСКАЯ БОЛЬНИЦА"</t>
  </si>
  <si>
    <t>Приложение 6в</t>
  </si>
  <si>
    <t>Тарифы на комплексные медицинские услуги, оказываемые в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</si>
  <si>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(руб.)</t>
  </si>
  <si>
    <t>Код услуги</t>
  </si>
  <si>
    <t xml:space="preserve">Краткое наименование услуги </t>
  </si>
  <si>
    <t>Частота применения</t>
  </si>
  <si>
    <t>Тариф</t>
  </si>
  <si>
    <t>2.32.967.0.1</t>
  </si>
  <si>
    <t>Скрининг онкогинекологических заболеваний (до 35 лет)</t>
  </si>
  <si>
    <t>B01.001.001</t>
  </si>
  <si>
    <t>Прием (осмотр, консультация) врача-акушера-гинеколога первичный</t>
  </si>
  <si>
    <t>B01.027.001</t>
  </si>
  <si>
    <t>Прием (осмотр, консультация) врача-онколога первичный</t>
  </si>
  <si>
    <t>A08.20.017.002</t>
  </si>
  <si>
    <t>Цитологическое исследование соскоба шейки матки методом жидкостной цитологии</t>
  </si>
  <si>
    <t>A04.20.002</t>
  </si>
  <si>
    <t>Ультразвуковое исследование молочных желез</t>
  </si>
  <si>
    <t>A04.06.002</t>
  </si>
  <si>
    <t>Ультразвуковое исследование лимфатических узлов (одна анатомическая зона)</t>
  </si>
  <si>
    <t>A04.20.001.001</t>
  </si>
  <si>
    <t>Ультразвуковое исследование матки и придатков трансвагиальное</t>
  </si>
  <si>
    <t>2.32.967.0.2</t>
  </si>
  <si>
    <t>Скрининг онкогинекологических заболеваний (с 35 лет и старше)</t>
  </si>
  <si>
    <t>A06.20.004</t>
  </si>
  <si>
    <t>Маммография (включая описание и интерпретацию снимка)</t>
  </si>
  <si>
    <t>B03.032.002.1</t>
  </si>
  <si>
    <t xml:space="preserve">Комплексная услуга по проведению пренатальной диагностики нарушений внутриутробного развития ребенка, 1 этап </t>
  </si>
  <si>
    <t>B03.032.002.2</t>
  </si>
  <si>
    <t xml:space="preserve">Комплексная услуга по проведению пренатальной диагностики нарушений внутриутробного развития ребенка, 2 этап </t>
  </si>
  <si>
    <t>B01.046</t>
  </si>
  <si>
    <t>Комплексный прием врача сурдолога-оториноларинголога с проведением аудиологического скрининга детей 1 года жизни (2 этап)</t>
  </si>
  <si>
    <t>B01.046.001.1</t>
  </si>
  <si>
    <t>Прием (осмотр, консультация) врача сурдолога-оториноларинголога первичный</t>
  </si>
  <si>
    <t>A05.25.002</t>
  </si>
  <si>
    <t>Исследование вызванной отоакустической эмиссии</t>
  </si>
  <si>
    <t>A05.25.003</t>
  </si>
  <si>
    <t>Исследование коротколатентных вызванных потенциалов</t>
  </si>
  <si>
    <t>A05.25.006</t>
  </si>
  <si>
    <t>Регистрация вызванных акустических ответов мозга на постоянные модулированные тоны (ASSR тест)</t>
  </si>
  <si>
    <t>A12.25.005</t>
  </si>
  <si>
    <t>Импедансометрия</t>
  </si>
  <si>
    <t>B04.046</t>
  </si>
  <si>
    <t>Комплексный прием врача сурдолога-оториноларинголога с проведением исследований</t>
  </si>
  <si>
    <t>B01.015</t>
  </si>
  <si>
    <t>Комплексный прием врача - кардиолога  с проведением исследования</t>
  </si>
  <si>
    <t>B01.015.001</t>
  </si>
  <si>
    <t xml:space="preserve">Прием (осмотр, консультация) врача - кардиолога </t>
  </si>
  <si>
    <t>A04.10.002.1</t>
  </si>
  <si>
    <t>Эходопплеркардиография плода</t>
  </si>
  <si>
    <t>B01.027</t>
  </si>
  <si>
    <t>Консультация (консилиум) врачей-онкологов и врачей-радиотерапевтов*</t>
  </si>
  <si>
    <t>B01.038.001</t>
  </si>
  <si>
    <t>Осмотр (консультация) врачом-радиологом первичный</t>
  </si>
  <si>
    <t>A25.30.033</t>
  </si>
  <si>
    <t>Назначение лекарственных препаратов при онкологическом заболевании у взрослых</t>
  </si>
  <si>
    <t>В01.027.001.001</t>
  </si>
  <si>
    <t>Подготовка заключения - результатов исследования</t>
  </si>
  <si>
    <t>B01.041</t>
  </si>
  <si>
    <t xml:space="preserve">Комплексный прием врача-рефлексотерапевта/по медицинской реабилитации/-физиотерапевта с проведением электропунктурного вегетативного резонансного теста </t>
  </si>
  <si>
    <t>Прием (осмотр, консультация) врача-рефлексотерапевта/по медицинской реабилитации/-физиотерапевта первичный</t>
  </si>
  <si>
    <t>Регистрация электрической активности в точках акупунктуры</t>
  </si>
  <si>
    <t>B01.041.4</t>
  </si>
  <si>
    <t>Комплексный прием врача-рефлексотерапевта/по медицинской реабилитации/-физиотерапевта с проведением электропунктурного вегетативного резонансного теста и проведением лечения (4 сеанса БРТ)</t>
  </si>
  <si>
    <t>Прием (осмотр, консультация) врача-рефлексотерапевта/по медицинской реабилитации/-физиотерапевта повторный</t>
  </si>
  <si>
    <t>Биорезонансная терапия в рефлексотерапии</t>
  </si>
  <si>
    <t>B01.041.8</t>
  </si>
  <si>
    <t>Комплексный прием врача-рефлексотерапевта/по медицинской реабилитации/-физиотерапевта с проведением электропунктурного вегетативного резонансного теста и проведением лечения (8 сеансов БРТ)</t>
  </si>
  <si>
    <t>B01.041.12</t>
  </si>
  <si>
    <t>Комплексный прием врача-рефлексотерапевта/по медицинской реабилитации/-физиотерапевта с проведением электропунктурного вегетативного резонансного теста и проведением лечения (12 сеансов БРТ)</t>
  </si>
  <si>
    <t>B01.041.D4</t>
  </si>
  <si>
    <t>Биорезонансная терапия в рефлексотерапии (4 сеанса БРТ) НА ДОМУ</t>
  </si>
  <si>
    <t>B01.041AP</t>
  </si>
  <si>
    <t>Программирование аппарата</t>
  </si>
  <si>
    <t>B01.041AL</t>
  </si>
  <si>
    <t>Обучение работе на аппарате</t>
  </si>
  <si>
    <t>B01.041AR</t>
  </si>
  <si>
    <t>Выдача / возврат аппарата</t>
  </si>
  <si>
    <t>B01.041.D8</t>
  </si>
  <si>
    <t>Биорезонансная терапия в рефлексотерапии (8 сеансов БРТ) НА ДОМУ</t>
  </si>
  <si>
    <t>B01.041.D12</t>
  </si>
  <si>
    <t>Биорезонансная терапия в рефлексотерапии (12 сеансов БРТ) НА ДОМУ</t>
  </si>
  <si>
    <t>B01.002.IM</t>
  </si>
  <si>
    <t>Прием (осмотр, консультация) врача-аллерголога-иммунолога первичный</t>
  </si>
  <si>
    <t>Прием (осмотр, консультация) врача-аллерголога-иммунолога повторный/Консультация врача с применением телемедицинских технологий (врач - пациент)</t>
  </si>
  <si>
    <t>Взятие крови из периферической вены</t>
  </si>
  <si>
    <t>Общий (клинический) анализ крови развернутый</t>
  </si>
  <si>
    <t>Исследование скорости оседания эритроцитов, метод Панченкова</t>
  </si>
  <si>
    <t>Общий (клинический) анализ мочи</t>
  </si>
  <si>
    <t>Исследование уровня общего белка в крови</t>
  </si>
  <si>
    <t>Исследование уровня альбумина в крови</t>
  </si>
  <si>
    <t>Определение соотношения белковых фракций методом электрофореза</t>
  </si>
  <si>
    <t>Исследование уровня мочевины в крови</t>
  </si>
  <si>
    <t>Определение уровня креатинина в крови</t>
  </si>
  <si>
    <t>Определение активности аспартат-аминотрансферазы в крови</t>
  </si>
  <si>
    <t>Определение активности аланин-аминотрансферазы в крови</t>
  </si>
  <si>
    <t>Определение активности гамма-глутамилтрансферазы в крови</t>
  </si>
  <si>
    <t>Исследование уровня глюкозы в крови</t>
  </si>
  <si>
    <t>Определение активности лактатдегидрогеназы в крови</t>
  </si>
  <si>
    <t>Определение уровня общего билирубина в крови</t>
  </si>
  <si>
    <t>Исследование уровня C-реактивного белка в сыворотке крови</t>
  </si>
  <si>
    <t>Исследование уровня иммуноглобулина A в крови</t>
  </si>
  <si>
    <t>Исследование уровня иммуноглобулина М в крови</t>
  </si>
  <si>
    <t>Исследование уровня иммуноглобулина G в крови</t>
  </si>
  <si>
    <t>Исследование уровня железа сыворотки крови</t>
  </si>
  <si>
    <t>Исследование уровня ферритина в крови</t>
  </si>
  <si>
    <t>B01.002.AL.BA</t>
  </si>
  <si>
    <t>Общий (клинический) анализ крови</t>
  </si>
  <si>
    <t>Исследование уровня иммуноглобулина Е в крови</t>
  </si>
  <si>
    <t>B03.002.4.1СE</t>
  </si>
  <si>
    <t>B03.002.4.1FI</t>
  </si>
  <si>
    <t>B03.002.4.1NU</t>
  </si>
  <si>
    <t>B03.002.4.1GL</t>
  </si>
  <si>
    <t>B03.002.4.1FR</t>
  </si>
  <si>
    <t>B03.002.4.1ME</t>
  </si>
  <si>
    <t>B03.002.4.1BI</t>
  </si>
  <si>
    <t>B03.002.4.2FF</t>
  </si>
  <si>
    <t>B03.002.4.2MO</t>
  </si>
  <si>
    <t>B03.002.4.1HD</t>
  </si>
  <si>
    <t>B03.002.4.1FE</t>
  </si>
  <si>
    <t>B03.002.4.1EP</t>
  </si>
  <si>
    <t>Эпителиальная смесь (e1-e5-e6-e87-e88), IgE эпителий кошки, перхоть собаки, эпителий морской свинки, эпителий и белки крысы, эпителий и белки мыши</t>
  </si>
  <si>
    <t>B03.002.4.1EP1</t>
  </si>
  <si>
    <t>B03.002.4.1FE1</t>
  </si>
  <si>
    <t>B03.002.4.3GM</t>
  </si>
  <si>
    <t>B03.002.4.1TR</t>
  </si>
  <si>
    <t>B03.002.4.1GW</t>
  </si>
  <si>
    <t>B03.002.4.1WG</t>
  </si>
  <si>
    <t>B01.002.AL.KP</t>
  </si>
  <si>
    <t>B01.002.AL.RK</t>
  </si>
  <si>
    <t>B05.023.002.1.1</t>
  </si>
  <si>
    <t>Медицинская реабилитация пациентов с заболеваниями центральной нервной системы, дети</t>
  </si>
  <si>
    <t>не менее 10 посещений</t>
  </si>
  <si>
    <t>B05.023.002.1.2</t>
  </si>
  <si>
    <t>Медицинская реабилитация пациентов с заболеваниями центральной нервной системы, взрослые</t>
  </si>
  <si>
    <t>B05.050.004.1.1</t>
  </si>
  <si>
    <t>Медицинская реабилитация пациентов с заболеваниями опорно-двигательного аппарата и периферической нервной системы, дети</t>
  </si>
  <si>
    <t>B05.050.004.1.2</t>
  </si>
  <si>
    <t>Медицинская реабилитация пациентов с заболеваниями опорно-двигательного аппарата и периферической нервной системы, взрослые</t>
  </si>
  <si>
    <t>B05.015.002.1.1</t>
  </si>
  <si>
    <t>Медицинская кардиореабилитация, дети</t>
  </si>
  <si>
    <t>B05.015.002.1.2</t>
  </si>
  <si>
    <t>Медицинская кардиореабилитация, взрослые</t>
  </si>
  <si>
    <t>B05.000.001.1</t>
  </si>
  <si>
    <t>Медицинская реабилитация при других соматических заболеваниях, дети</t>
  </si>
  <si>
    <t>B05.000.001.2</t>
  </si>
  <si>
    <t>Медицинская реабилитация при других соматических заболеваниях, взрослые</t>
  </si>
  <si>
    <t>B05.029.001.1</t>
  </si>
  <si>
    <t>Медицинская реабилитация при заболеваниях органов зрения, дети</t>
  </si>
  <si>
    <t>B05.031.001.1</t>
  </si>
  <si>
    <t>Медицинская реабилитация детей, перенесших заболевания перинатального периода (ДЕТИ до 1 года)</t>
  </si>
  <si>
    <t>B05.028.001.1.1</t>
  </si>
  <si>
    <t>Медицинская реабилитация детей с нарушениями слуха без замены речевого процессора системы кохлеарной имплантации</t>
  </si>
  <si>
    <t>B05.023.002.1</t>
  </si>
  <si>
    <t>Медицинская реабилитация детей с поражениями центральной нервной системы</t>
  </si>
  <si>
    <t>B05.057.011.1</t>
  </si>
  <si>
    <t>Медицинская реабилитация детей после хирургической коррекции врожденных пороков развития органов и систем</t>
  </si>
  <si>
    <t>B05.027.001.1.1</t>
  </si>
  <si>
    <t>Медицинская реабилитация после онкоортопедических операций, дети</t>
  </si>
  <si>
    <t>B05.027.001.1.2</t>
  </si>
  <si>
    <t>Медицинская реабилитация после онкоортопедических операций, взрослые</t>
  </si>
  <si>
    <t>B05.027.001.2.1</t>
  </si>
  <si>
    <t>Медицинская реабилитация по поводу постмастэктомического синдрома в онкологии, дети</t>
  </si>
  <si>
    <t>B05.027.001.2.2</t>
  </si>
  <si>
    <t>Медицинская реабилитация по поводу постмастэктомического синдрома в онкологии, взрослые</t>
  </si>
  <si>
    <t>B05.014.002.1.1</t>
  </si>
  <si>
    <t>Медицинская реабилитация после перенесенной коронавирусной инфекции COVID-19, дети</t>
  </si>
  <si>
    <t>B05.014.002.1.2</t>
  </si>
  <si>
    <t>Медицинская реабилитация после перенесенной коронавирусной инфекции COVID-19, взрослые</t>
  </si>
  <si>
    <t>B05.023.002.1pd</t>
  </si>
  <si>
    <t>не менее 5 посещений</t>
  </si>
  <si>
    <t>B05.023.002.1pv</t>
  </si>
  <si>
    <t>B05.050.004.1pd</t>
  </si>
  <si>
    <t>B05.050.004.1pv</t>
  </si>
  <si>
    <t>B05.015.002.1pd</t>
  </si>
  <si>
    <t>B05.015.002.1pv</t>
  </si>
  <si>
    <t>B05.000.001pd</t>
  </si>
  <si>
    <t>B05.000.001pv</t>
  </si>
  <si>
    <t>B05.029.001pd</t>
  </si>
  <si>
    <t>B05.031.001pd</t>
  </si>
  <si>
    <t>B05.028.001.1pd</t>
  </si>
  <si>
    <t>B05.023.002pd</t>
  </si>
  <si>
    <t>B05.057.011pd</t>
  </si>
  <si>
    <t>B05.027.001.1pd</t>
  </si>
  <si>
    <t>B05.027.001.1pv</t>
  </si>
  <si>
    <t>B05.027.001.2pd</t>
  </si>
  <si>
    <t>B05.027.001.2pv</t>
  </si>
  <si>
    <t>B05.014.002.1pd</t>
  </si>
  <si>
    <t>B05.014.002.1pv</t>
  </si>
  <si>
    <t>B04.012.001.1</t>
  </si>
  <si>
    <t>Посещение школы сахарного диабета (взрослые с сахарным диабетом 1 типа)</t>
  </si>
  <si>
    <r>
      <t>не менее 5 посещений</t>
    </r>
    <r>
      <rPr>
        <vertAlign val="superscript"/>
        <sz val="10"/>
        <rFont val="Times New Roman"/>
        <family val="1"/>
        <charset val="204"/>
      </rPr>
      <t>1</t>
    </r>
  </si>
  <si>
    <t>B04.012.001.2</t>
  </si>
  <si>
    <t>Посещение школы сахарного диабета (взрослые с сахарным диабетом 2 типа)</t>
  </si>
  <si>
    <r>
      <t>не менее 5 посещений</t>
    </r>
    <r>
      <rPr>
        <vertAlign val="superscript"/>
        <sz val="10"/>
        <rFont val="Times New Roman"/>
        <family val="1"/>
        <charset val="204"/>
      </rPr>
      <t>2</t>
    </r>
  </si>
  <si>
    <t>B04.012.001.3</t>
  </si>
  <si>
    <t>Посещение школы сахарного диабета (дети и подростки с сахарным диабетом)</t>
  </si>
  <si>
    <r>
      <t>не менее 10 посещений</t>
    </r>
    <r>
      <rPr>
        <vertAlign val="superscript"/>
        <sz val="10"/>
        <rFont val="Times New Roman"/>
        <family val="1"/>
        <charset val="204"/>
      </rPr>
      <t>3</t>
    </r>
  </si>
  <si>
    <t>* в соответствии с распоряжением  МЗ Московской области от 28.02.2023 N 31-Р "Об организации оказания медицинской помощи взрослому населению Московской области при онкологических заболеваниях"</t>
  </si>
  <si>
    <t>** Оплата комплексного приема осуществляется при проведении не менее 70% от суммарной частоты применения всех входящих в него уникальных услуг. Учет входящих в комплексный прием уникальных услуг более одного раза недопустим.</t>
  </si>
  <si>
    <t>1 - продолжительность одного посещения 4 часа</t>
  </si>
  <si>
    <t>2 - продолжительность одного посещения 3 часа</t>
  </si>
  <si>
    <t>3 - продолжительность одного посещения 2 часа</t>
  </si>
  <si>
    <t>Приложение 3</t>
  </si>
  <si>
    <t>к Тарифному соглашению по реализации Московской областной программы обязательного медицинского                                 страхования на 2023 год от 31.08.2023</t>
  </si>
  <si>
    <t>B01.041.001RT</t>
  </si>
  <si>
    <t>A05.01.001RT</t>
  </si>
  <si>
    <t>B01.041.002RT</t>
  </si>
  <si>
    <t>A17.01.006RT</t>
  </si>
  <si>
    <t>Комплексный прием (осмотр, консультация, диагностика) врача-аллерголога-иммунолога  по профилю "Иммунология"**</t>
  </si>
  <si>
    <t>B01.002.001AL</t>
  </si>
  <si>
    <t>B01.002.002AL/ A13.29.009.3AL</t>
  </si>
  <si>
    <t>A11.12.009AL</t>
  </si>
  <si>
    <t>B03.016.003AL</t>
  </si>
  <si>
    <t>A12.05.001AL</t>
  </si>
  <si>
    <t>B03.016.006AL</t>
  </si>
  <si>
    <t>A09.05.010AL</t>
  </si>
  <si>
    <t>A09.05.011AL</t>
  </si>
  <si>
    <t>A09.05.014AL</t>
  </si>
  <si>
    <t>A09.05.017AL</t>
  </si>
  <si>
    <t>A09.05.020AL</t>
  </si>
  <si>
    <t>A09.05.041AL</t>
  </si>
  <si>
    <t>A09.05.042AL</t>
  </si>
  <si>
    <t>A09.05.044AL</t>
  </si>
  <si>
    <t>A09.05.023AL</t>
  </si>
  <si>
    <t>A09.05.039AL</t>
  </si>
  <si>
    <t>A09.05.021AL</t>
  </si>
  <si>
    <t>A09.05.009AL</t>
  </si>
  <si>
    <t>A09.05.054.2AL</t>
  </si>
  <si>
    <t>A09.05.054.3AL</t>
  </si>
  <si>
    <t>A09.05.054.4AL</t>
  </si>
  <si>
    <t>A09.05.007AL</t>
  </si>
  <si>
    <t>A09.05.076AL</t>
  </si>
  <si>
    <t>A12.30.012.5AL</t>
  </si>
  <si>
    <t>Иммунофенотипирование периферической крови для выявления субпопуляционного состава лимфоцитов (основные)  (CD3+, CD4+, CD8+, CD19+, CD16+/56+)</t>
  </si>
  <si>
    <t>Комплексный прием (осмотр, консультация, диагностика) врача-аллерголога-иммунолога  по профилю "Аллергология" (бронхиальная астма)**</t>
  </si>
  <si>
    <t>B03.016.002AL</t>
  </si>
  <si>
    <t>A09.05.054.1AL</t>
  </si>
  <si>
    <t xml:space="preserve">Смесь аллергенов злаковых (f4-f6-f7-f8-f9), IgE    пшеница, ячмень, овес, кукуруза, рис        </t>
  </si>
  <si>
    <r>
      <t>Смесь аллергенов рыбы (f3-f41-f205-f206-f254), IgE   треска, лосось/семга,сельдь, скумбрия, камбала (</t>
    </r>
    <r>
      <rPr>
        <b/>
        <sz val="10"/>
        <color theme="1"/>
        <rFont val="Times New Roman"/>
        <family val="1"/>
        <charset val="204"/>
      </rPr>
      <t>ТРЕСКА на моноаллергены в случае положительного результата смеси - 75%</t>
    </r>
    <r>
      <rPr>
        <sz val="10"/>
        <color theme="1"/>
        <rFont val="Times New Roman"/>
        <family val="1"/>
        <charset val="204"/>
      </rPr>
      <t>)</t>
    </r>
  </si>
  <si>
    <t xml:space="preserve">Смесь аллергенов орехов  (f17-f18-f20-f36-f256), IgE лесной орех, бразильский орех, миндаль, кокос, грецкий орех    </t>
  </si>
  <si>
    <t>Смесь пищевая (f4-f5-f7-f79), IgE   пшеница, рожь, овес, глютен</t>
  </si>
  <si>
    <t xml:space="preserve">Смесь фруктов  (f49-f92-f94-f95), IgE  яблоко, банан, груша, персик       </t>
  </si>
  <si>
    <t>Смесь пищевая (f26-f27-f88), IgE  свинина, говядина, баранина</t>
  </si>
  <si>
    <t>Смесь пищевая (f57-f83-f284), IgE   мясо утки, куриное мясо, мясо индейки</t>
  </si>
  <si>
    <r>
      <t>Смесь пищевая  (f1-f2-f4-f5-f8-f75-f76-f77-f78-f79-f81), IgE  яичный белок, молоко коровье, пшеница, рожь, кукуруза, яичный желток, α-лактальбумин, β-лактоглобулин, казеин, глютен, сыр Чеддер (</t>
    </r>
    <r>
      <rPr>
        <b/>
        <sz val="10"/>
        <color theme="1"/>
        <rFont val="Times New Roman"/>
        <family val="1"/>
        <charset val="204"/>
      </rPr>
      <t>ЯИЧНЫЙ БЕЛОК, МОЛОКО, ПШЕНИЦА, ГЛЮТЕН на моноаллергены в случае положительного результата смеси - 75%</t>
    </r>
    <r>
      <rPr>
        <sz val="10"/>
        <color theme="1"/>
        <rFont val="Times New Roman"/>
        <family val="1"/>
        <charset val="204"/>
      </rPr>
      <t xml:space="preserve">)              </t>
    </r>
  </si>
  <si>
    <t xml:space="preserve">Смесь  плесневых аллергенов  (m1-m2-m3-m5-m6-m8), IgE  Penicillium notatum, Cladosporium herbarum, Aspergillus fumigatus, Candida albicans, Alternaria alternata (tenuis), Helminthosporium halodes     </t>
  </si>
  <si>
    <t xml:space="preserve">Смесь аллергенов домашней пыли (h1-d1-d2-i6), IgE  домашняя пыль, Dermatophagoides pteronyssinus, Dermatophagoides farinae, таракан-прусак           </t>
  </si>
  <si>
    <t xml:space="preserve">Смесь перьевых аллергенов  (е70-е85-е86-e89), IgE  гусиные перья, куриные перья, утиные перья, перья индюка   </t>
  </si>
  <si>
    <r>
      <t>Эпителиальная смесь (e1-e2-e3-e4), IgE эпителий кошки, эпителий собаки, перхоть лошади, перхоть коровы (</t>
    </r>
    <r>
      <rPr>
        <b/>
        <sz val="10"/>
        <color theme="1"/>
        <rFont val="Times New Roman"/>
        <family val="1"/>
        <charset val="204"/>
      </rPr>
      <t>КОШКА, СОБАКА на моноаллергены в случае положительного результата смеси - 75%</t>
    </r>
    <r>
      <rPr>
        <sz val="10"/>
        <color theme="1"/>
        <rFont val="Times New Roman"/>
        <family val="1"/>
        <charset val="204"/>
      </rPr>
      <t xml:space="preserve">)                 </t>
    </r>
  </si>
  <si>
    <t xml:space="preserve">Смесь перьев декоративных птиц  (e78-e93-e201-e213), IgE перья волнистого попугайчика, перья длиннохвостого попугая, перья канарейки, перья попугая жако                        </t>
  </si>
  <si>
    <t xml:space="preserve">Смесь луговых трав (g2-g3-g5-g6-g8-g10-g12-g13-g14-g15-g16), IgE  свинорой пальчатый, ежа сборная, плевел, тимофеевка луговая, мятлик луговой, сорго, рожь посевная, бухарник шерстистый, овес посевной, пшеница посевная, лисохвост луговой                                                   </t>
  </si>
  <si>
    <r>
      <t>Смесь аллергенов деревьев (t2-t3-t4-t7-t12), IgE ольха серая, береза бородавчатая, лещина, дуб, ива (</t>
    </r>
    <r>
      <rPr>
        <b/>
        <sz val="10"/>
        <color theme="1"/>
        <rFont val="Times New Roman"/>
        <family val="1"/>
        <charset val="204"/>
      </rPr>
      <t>БЕРЕЗА на моноаллергены в случае положительного результата смеси - 75%</t>
    </r>
    <r>
      <rPr>
        <sz val="10"/>
        <color theme="1"/>
        <rFont val="Times New Roman"/>
        <family val="1"/>
        <charset val="204"/>
      </rPr>
      <t>)</t>
    </r>
  </si>
  <si>
    <r>
      <t>Сезонная смесь (g6-w6-w9-w21-t3), IgE  тимофеевка луговая, полынь обыкновенная, подорожник, постенница, береза бородавчатая (</t>
    </r>
    <r>
      <rPr>
        <b/>
        <sz val="10"/>
        <color theme="1"/>
        <rFont val="Times New Roman"/>
        <family val="1"/>
        <charset val="204"/>
      </rPr>
      <t>ПОЛЫНЬ на моноаллергены в случае положительного результата смеси - 75%</t>
    </r>
    <r>
      <rPr>
        <sz val="10"/>
        <color theme="1"/>
        <rFont val="Times New Roman"/>
        <family val="1"/>
        <charset val="204"/>
      </rPr>
      <t>)</t>
    </r>
  </si>
  <si>
    <t xml:space="preserve">Смесь сорных трав (w1-w6-w9-w10-w11), IgE  амброзия обыкновенная, полынь обыкновенная, подорожник, марь белая, поташник </t>
  </si>
  <si>
    <t>Комплексный прием (осмотр, консультация, диагностика) врача-аллерголога-иммунолога  по профилю "Аллергология" (кожные проявления аллергии)**</t>
  </si>
  <si>
    <t xml:space="preserve">Смесь аллергенов злаковых (f4-f6-f7-f8-f9), IgE пшеница, ячмень, овес, кукуруза, рис        </t>
  </si>
  <si>
    <r>
      <t>Смесь аллергенов рыбы (f3-f41-f205-f206-f254), IgE треска, лосось/семга,сельдь, скумбрия, камбала (</t>
    </r>
    <r>
      <rPr>
        <b/>
        <sz val="10"/>
        <color theme="1"/>
        <rFont val="Times New Roman"/>
        <family val="1"/>
        <charset val="204"/>
      </rPr>
      <t>ТРЕСКА на моноаллергены в случае положительного результата смеси - 75%</t>
    </r>
    <r>
      <rPr>
        <sz val="10"/>
        <color theme="1"/>
        <rFont val="Times New Roman"/>
        <family val="1"/>
        <charset val="204"/>
      </rPr>
      <t>)</t>
    </r>
  </si>
  <si>
    <t>Смесь пищевая (f4-f5-f7-f79), IgE  пшеница, рожь, овес, глютен</t>
  </si>
  <si>
    <t>Смесь пищевая (f57-f83-f284), IgE  мясо утки, куриное мясо, мясо индейки</t>
  </si>
  <si>
    <r>
      <t>Смесь пищевая  (f1-f2-f4-f5-f8-f75-f76-f77-f78-f79-f81), IgE  яичный белок, молоко коровье, пшеница, рожь, кукуруза, яичный желток, α-лактальбумин, β-лактоглобулин, казеин, глютен, сыр Чеддер  (</t>
    </r>
    <r>
      <rPr>
        <b/>
        <sz val="10"/>
        <color theme="1"/>
        <rFont val="Times New Roman"/>
        <family val="1"/>
        <charset val="204"/>
      </rPr>
      <t>ЯИЧНЫЙ БЕЛОК, МОЛОКО, ПШЕНИЦА, ГЛЮТЕН на моноаллергены в случае положительного результата смеси - 75%</t>
    </r>
    <r>
      <rPr>
        <sz val="10"/>
        <color theme="1"/>
        <rFont val="Times New Roman"/>
        <family val="1"/>
        <charset val="204"/>
      </rPr>
      <t xml:space="preserve">)              </t>
    </r>
  </si>
  <si>
    <t xml:space="preserve">Смесь  плесневых аллергенов  (m1-m2-m3-m5-m6-m8), IgE Penicillium notatum, Cladosporium herbarum, Aspergillus fumigatus, Candida albicans, Alternaria alternata (tenuis), Helminthosporium halodes     </t>
  </si>
  <si>
    <t xml:space="preserve">Смесь аллергенов домашней пыли (h1-d1-d2-i6), IgE домашняя пыль, Dermatophagoides pteronyssinus, Dermatophagoides farinae, таракан-прусак           </t>
  </si>
  <si>
    <t xml:space="preserve">Смесь перьевых аллергенов  (е70-е85-е86-e89), IgE   гусиные перья, куриные перья, утиные перья, перья индюка   </t>
  </si>
  <si>
    <r>
      <t>Эпителиальная смесь (e1-e2-e3-e4), IgE  эпителий кошки, эпителий собаки, перхоть лошади, перхоть коровы (</t>
    </r>
    <r>
      <rPr>
        <b/>
        <sz val="10"/>
        <color theme="1"/>
        <rFont val="Times New Roman"/>
        <family val="1"/>
        <charset val="204"/>
      </rPr>
      <t>КОШКА, СОБАКА на моноаллергены в случае положительного результата смеси - 75%</t>
    </r>
    <r>
      <rPr>
        <sz val="10"/>
        <color theme="1"/>
        <rFont val="Times New Roman"/>
        <family val="1"/>
        <charset val="204"/>
      </rPr>
      <t xml:space="preserve">)                 </t>
    </r>
  </si>
  <si>
    <t>Смесь перьев декоративных птиц  (e78-e93-e201-e213), IgE перья волнистого попугайчика, перья длиннохвостого попугая, перья канарейки, перья попугая жако                        </t>
  </si>
  <si>
    <t xml:space="preserve">Смесь луговых трав (g2-g3-g5-g6-g8-g10-g12-g13-g14-g15-g16), IgE свинорой пальчатый, ежа сборная, плевел, тимофеевка луговая, мятлик луговой, сорго, рожь посевная, бухарник шерстистый, овес посевной, пшеница посевная, лисохвост луговой                                                   </t>
  </si>
  <si>
    <t xml:space="preserve">Смесь сорных трав (w1-w6-w9-w10-w11), IgE амброзия обыкновенная, полынь обыкновенная, подорожник, марь белая, поташник </t>
  </si>
  <si>
    <t>Комплексный прием (осмотр, консультация, диагностика) врача-аллерголога-иммунолога  по профилю "Аллергология" (риниты и конъюнктивиты)**</t>
  </si>
  <si>
    <t xml:space="preserve">Смесь аллергенов злаковых (f4-f6-f7-f8-f9), IgE   пшеница, ячмень, овес, кукуруза, рис        </t>
  </si>
  <si>
    <t xml:space="preserve">Смесь аллергенов орехов  (f17-f18-f20-f36-f256), IgE   лесной орех, бразильский орех, миндаль, кокос, грецкий орех    </t>
  </si>
  <si>
    <t>Смесь пищевая (f4-f5-f7-f79), IgE    пшеница, рожь, овес, глютен</t>
  </si>
  <si>
    <t>Смесь аллергенов домашней пыли (h1-d1-d2-i6), IgE  домашняя пыль, Dermatophagoides pteronyssinus, Dermatophagoides farinae, таракан-прусак           </t>
  </si>
  <si>
    <r>
      <t>Эпителиальная смесь (e1-e2-e3-e4), IgE   эпителий кошки, эпителий собаки, перхоть лошади, перхоть коровы (</t>
    </r>
    <r>
      <rPr>
        <b/>
        <sz val="10"/>
        <color theme="1"/>
        <rFont val="Times New Roman"/>
        <family val="1"/>
        <charset val="204"/>
      </rPr>
      <t>КОШКА, СОБАКА на моноаллергены в случае положительного результата смеси - 75%</t>
    </r>
    <r>
      <rPr>
        <sz val="10"/>
        <color theme="1"/>
        <rFont val="Times New Roman"/>
        <family val="1"/>
        <charset val="204"/>
      </rPr>
      <t>)                 </t>
    </r>
  </si>
  <si>
    <t xml:space="preserve">Смесь перьев декоративных птиц  (e78-e93-e201-e213), IgE   перья волнистого попугайчика, перья длиннохвостого попугая, перья канарейки, перья попугая жако                        </t>
  </si>
  <si>
    <t xml:space="preserve">Смесь луговых трав (g2-g3-g5-g6-g8-g10-g12-g13-g14-g15-g16), IgE   свинорой пальчатый, ежа сборная, плевел, тимофеевка луговая, мятлик луговой, сорго, рожь посевная, бухарник шерстистый, овес посевной, пшеница посевная, лисохвост луговой                                                   </t>
  </si>
  <si>
    <r>
      <t>Смесь аллергенов деревьев (t2-t3-t4-t7-t12), IgE   ольха серая, береза бородавчатая, лещина, дуб, ива (</t>
    </r>
    <r>
      <rPr>
        <b/>
        <sz val="10"/>
        <color theme="1"/>
        <rFont val="Times New Roman"/>
        <family val="1"/>
        <charset val="204"/>
      </rPr>
      <t>БЕРЕЗА на моноаллергены в случае положительного результата смеси - 75%</t>
    </r>
    <r>
      <rPr>
        <sz val="10"/>
        <color theme="1"/>
        <rFont val="Times New Roman"/>
        <family val="1"/>
        <charset val="204"/>
      </rPr>
      <t>)</t>
    </r>
  </si>
  <si>
    <t>Смесь сорных трав (w1-w6-w9-w10-w11), IgE   амброзия обыкновенная, полынь обыкновенная, подорожник, марь белая, поташник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</si>
</sst>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\ _₽_-;\-* #,##0.00\ _₽_-;_-* &quot;-&quot;??\ _₽_-;_-@_-"/>
    <numFmt numFmtId="164" formatCode="_-* #,##0\ _₽_-;\-* #,##0\ _₽_-;_-* &quot;-&quot;??\ _₽_-;_-@_-"/>
  </numFmts>
  <fonts count="2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i/>
      <sz val="11"/>
      <color theme="1"/>
      <name val="Arial"/>
      <family val="2"/>
      <charset val="204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MS Sans Serif"/>
      <family val="2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vertAlign val="superscript"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5" fillId="0" borderId="0"/>
    <xf numFmtId="0" fontId="2" fillId="0" borderId="0"/>
    <xf numFmtId="0" fontId="14" fillId="0" borderId="0"/>
    <xf numFmtId="0" fontId="20" fillId="0" borderId="0"/>
    <xf numFmtId="0" fontId="5" fillId="0" borderId="0"/>
  </cellStyleXfs>
  <cellXfs count="111">
    <xf numFmtId="0" fontId="0" fillId="0" borderId="0" xfId="0"/>
    <xf numFmtId="0" fontId="3" fillId="0" borderId="0" xfId="0" applyFont="1" applyFill="1" applyAlignment="1">
      <alignment horizontal="center" vertical="center"/>
    </xf>
    <xf numFmtId="0" fontId="6" fillId="0" borderId="0" xfId="3" applyFont="1" applyFill="1" applyAlignment="1">
      <alignment vertical="center"/>
    </xf>
    <xf numFmtId="49" fontId="3" fillId="0" borderId="0" xfId="0" applyNumberFormat="1" applyFont="1" applyFill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0" fontId="7" fillId="0" borderId="0" xfId="4" applyFont="1" applyFill="1" applyAlignment="1">
      <alignment horizontal="right" vertical="center"/>
    </xf>
    <xf numFmtId="0" fontId="3" fillId="0" borderId="0" xfId="0" applyFont="1" applyFill="1"/>
    <xf numFmtId="0" fontId="5" fillId="0" borderId="0" xfId="3" applyFill="1"/>
    <xf numFmtId="0" fontId="5" fillId="0" borderId="0" xfId="3" applyFill="1" applyAlignment="1">
      <alignment horizontal="right"/>
    </xf>
    <xf numFmtId="0" fontId="9" fillId="0" borderId="0" xfId="4" applyFont="1" applyFill="1" applyAlignment="1">
      <alignment horizontal="right" vertical="center"/>
    </xf>
    <xf numFmtId="14" fontId="9" fillId="0" borderId="0" xfId="4" applyNumberFormat="1" applyFont="1" applyFill="1" applyAlignment="1">
      <alignment horizontal="right" vertical="center"/>
    </xf>
    <xf numFmtId="0" fontId="1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3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49" fontId="3" fillId="0" borderId="2" xfId="0" applyNumberFormat="1" applyFont="1" applyFill="1" applyBorder="1" applyAlignment="1">
      <alignment horizontal="left" vertical="center" wrapText="1"/>
    </xf>
    <xf numFmtId="0" fontId="9" fillId="0" borderId="2" xfId="0" applyFont="1" applyFill="1" applyBorder="1" applyAlignment="1">
      <alignment horizontal="left" vertical="top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3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left" wrapText="1"/>
    </xf>
    <xf numFmtId="0" fontId="4" fillId="0" borderId="0" xfId="0" applyFont="1" applyFill="1"/>
    <xf numFmtId="0" fontId="13" fillId="0" borderId="1" xfId="0" applyFont="1" applyFill="1" applyBorder="1" applyAlignment="1">
      <alignment horizontal="center" vertical="center" wrapText="1"/>
    </xf>
    <xf numFmtId="0" fontId="8" fillId="0" borderId="0" xfId="2" applyFont="1" applyFill="1" applyAlignment="1">
      <alignment horizontal="right" vertical="center" wrapText="1"/>
    </xf>
    <xf numFmtId="0" fontId="10" fillId="0" borderId="0" xfId="3" applyFont="1" applyFill="1" applyAlignment="1">
      <alignment horizontal="right" vertical="center" wrapText="1"/>
    </xf>
    <xf numFmtId="0" fontId="4" fillId="0" borderId="0" xfId="0" applyFont="1" applyFill="1" applyAlignment="1">
      <alignment horizontal="left"/>
    </xf>
    <xf numFmtId="0" fontId="3" fillId="0" borderId="0" xfId="0" applyFont="1" applyFill="1" applyAlignment="1">
      <alignment horizontal="center"/>
    </xf>
    <xf numFmtId="0" fontId="11" fillId="0" borderId="0" xfId="0" applyFont="1" applyFill="1" applyBorder="1" applyAlignment="1">
      <alignment vertical="center"/>
    </xf>
    <xf numFmtId="49" fontId="3" fillId="0" borderId="0" xfId="0" applyNumberFormat="1" applyFont="1" applyFill="1" applyAlignment="1">
      <alignment horizontal="center" wrapText="1"/>
    </xf>
    <xf numFmtId="0" fontId="8" fillId="0" borderId="1" xfId="0" applyFont="1" applyFill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15" fillId="0" borderId="1" xfId="5" applyNumberFormat="1" applyFont="1" applyFill="1" applyBorder="1" applyAlignment="1">
      <alignment horizontal="center" vertical="center"/>
    </xf>
    <xf numFmtId="49" fontId="15" fillId="0" borderId="1" xfId="5" applyNumberFormat="1" applyFont="1" applyFill="1" applyBorder="1" applyAlignment="1">
      <alignment horizontal="center" vertical="center"/>
    </xf>
    <xf numFmtId="0" fontId="15" fillId="0" borderId="1" xfId="5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center" vertical="center"/>
    </xf>
    <xf numFmtId="0" fontId="15" fillId="0" borderId="2" xfId="5" applyFont="1" applyFill="1" applyBorder="1" applyAlignment="1">
      <alignment horizontal="left" vertical="center" wrapText="1"/>
    </xf>
    <xf numFmtId="0" fontId="9" fillId="0" borderId="1" xfId="5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15" fillId="0" borderId="1" xfId="5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0" fontId="16" fillId="0" borderId="1" xfId="0" applyFont="1" applyFill="1" applyBorder="1" applyAlignment="1">
      <alignment horizontal="center" vertical="center" wrapText="1"/>
    </xf>
    <xf numFmtId="1" fontId="13" fillId="0" borderId="1" xfId="0" applyNumberFormat="1" applyFont="1" applyFill="1" applyBorder="1" applyAlignment="1">
      <alignment horizontal="center" vertical="center"/>
    </xf>
    <xf numFmtId="1" fontId="13" fillId="0" borderId="1" xfId="0" applyNumberFormat="1" applyFont="1" applyFill="1" applyBorder="1" applyAlignment="1">
      <alignment horizontal="left" vertical="center" wrapText="1"/>
    </xf>
    <xf numFmtId="1" fontId="1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 wrapText="1"/>
    </xf>
    <xf numFmtId="0" fontId="17" fillId="0" borderId="0" xfId="0" applyFont="1" applyFill="1"/>
    <xf numFmtId="0" fontId="9" fillId="0" borderId="0" xfId="3" applyFont="1" applyFill="1"/>
    <xf numFmtId="3" fontId="9" fillId="0" borderId="0" xfId="3" applyNumberFormat="1" applyFont="1" applyFill="1" applyAlignment="1">
      <alignment horizontal="right"/>
    </xf>
    <xf numFmtId="3" fontId="9" fillId="0" borderId="0" xfId="4" applyNumberFormat="1" applyFont="1" applyFill="1" applyAlignment="1">
      <alignment horizontal="right" vertical="center"/>
    </xf>
    <xf numFmtId="9" fontId="18" fillId="0" borderId="0" xfId="0" applyNumberFormat="1" applyFont="1" applyFill="1" applyAlignment="1">
      <alignment horizontal="center"/>
    </xf>
    <xf numFmtId="0" fontId="19" fillId="0" borderId="0" xfId="0" applyFont="1" applyFill="1" applyBorder="1" applyAlignment="1">
      <alignment horizontal="center" vertical="top" wrapText="1"/>
    </xf>
    <xf numFmtId="3" fontId="9" fillId="0" borderId="0" xfId="6" applyNumberFormat="1" applyFont="1" applyFill="1" applyAlignment="1">
      <alignment horizontal="right"/>
    </xf>
    <xf numFmtId="0" fontId="21" fillId="0" borderId="1" xfId="7" applyFont="1" applyFill="1" applyBorder="1" applyAlignment="1">
      <alignment horizontal="center" vertical="center" wrapText="1"/>
    </xf>
    <xf numFmtId="0" fontId="21" fillId="0" borderId="1" xfId="7" applyFont="1" applyFill="1" applyBorder="1" applyAlignment="1">
      <alignment horizontal="center" vertical="center"/>
    </xf>
    <xf numFmtId="3" fontId="22" fillId="0" borderId="1" xfId="2" applyNumberFormat="1" applyFont="1" applyFill="1" applyBorder="1" applyAlignment="1">
      <alignment horizontal="center" vertical="center" wrapText="1"/>
    </xf>
    <xf numFmtId="0" fontId="21" fillId="0" borderId="1" xfId="7" applyFont="1" applyFill="1" applyBorder="1" applyAlignment="1">
      <alignment horizontal="left" vertical="center" wrapText="1"/>
    </xf>
    <xf numFmtId="0" fontId="9" fillId="0" borderId="1" xfId="7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/>
    </xf>
    <xf numFmtId="0" fontId="15" fillId="0" borderId="1" xfId="0" applyFont="1" applyFill="1" applyBorder="1" applyAlignment="1"/>
    <xf numFmtId="0" fontId="15" fillId="0" borderId="1" xfId="0" applyFont="1" applyFill="1" applyBorder="1" applyAlignment="1">
      <alignment horizontal="left"/>
    </xf>
    <xf numFmtId="1" fontId="17" fillId="0" borderId="0" xfId="0" applyNumberFormat="1" applyFont="1" applyFill="1"/>
    <xf numFmtId="3" fontId="17" fillId="0" borderId="0" xfId="0" applyNumberFormat="1" applyFont="1" applyFill="1"/>
    <xf numFmtId="0" fontId="9" fillId="0" borderId="1" xfId="7" applyFont="1" applyFill="1" applyBorder="1" applyAlignment="1">
      <alignment horizontal="center" vertical="center"/>
    </xf>
    <xf numFmtId="0" fontId="9" fillId="0" borderId="1" xfId="7" applyFont="1" applyFill="1" applyBorder="1" applyAlignment="1">
      <alignment horizontal="left" vertical="center" wrapText="1"/>
    </xf>
    <xf numFmtId="3" fontId="9" fillId="0" borderId="1" xfId="7" applyNumberFormat="1" applyFont="1" applyFill="1" applyBorder="1" applyAlignment="1">
      <alignment horizontal="center" vertical="center"/>
    </xf>
    <xf numFmtId="0" fontId="13" fillId="0" borderId="1" xfId="7" applyFont="1" applyFill="1" applyBorder="1" applyAlignment="1">
      <alignment horizontal="left" vertical="center" wrapText="1"/>
    </xf>
    <xf numFmtId="0" fontId="16" fillId="0" borderId="0" xfId="0" applyFont="1" applyFill="1"/>
    <xf numFmtId="0" fontId="22" fillId="0" borderId="1" xfId="0" applyFont="1" applyFill="1" applyBorder="1"/>
    <xf numFmtId="0" fontId="15" fillId="0" borderId="1" xfId="0" applyFont="1" applyFill="1" applyBorder="1"/>
    <xf numFmtId="0" fontId="15" fillId="0" borderId="1" xfId="0" applyFont="1" applyFill="1" applyBorder="1" applyAlignment="1">
      <alignment wrapText="1"/>
    </xf>
    <xf numFmtId="3" fontId="9" fillId="0" borderId="1" xfId="7" applyNumberFormat="1" applyFont="1" applyFill="1" applyBorder="1" applyAlignment="1">
      <alignment horizontal="center" vertical="center" wrapText="1"/>
    </xf>
    <xf numFmtId="164" fontId="17" fillId="0" borderId="0" xfId="1" applyNumberFormat="1" applyFont="1" applyFill="1"/>
    <xf numFmtId="0" fontId="9" fillId="0" borderId="1" xfId="0" applyFont="1" applyFill="1" applyBorder="1" applyAlignment="1">
      <alignment wrapText="1"/>
    </xf>
    <xf numFmtId="0" fontId="9" fillId="0" borderId="0" xfId="7" applyFont="1" applyFill="1" applyBorder="1" applyAlignment="1">
      <alignment horizontal="left" vertical="center" wrapText="1"/>
    </xf>
    <xf numFmtId="0" fontId="15" fillId="0" borderId="0" xfId="0" applyFont="1" applyFill="1" applyBorder="1"/>
    <xf numFmtId="0" fontId="9" fillId="0" borderId="0" xfId="7" applyFont="1" applyFill="1" applyBorder="1" applyAlignment="1">
      <alignment horizontal="center" vertical="center" wrapText="1"/>
    </xf>
    <xf numFmtId="3" fontId="9" fillId="0" borderId="0" xfId="7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wrapText="1"/>
    </xf>
    <xf numFmtId="3" fontId="17" fillId="0" borderId="0" xfId="0" applyNumberFormat="1" applyFont="1" applyFill="1" applyAlignment="1">
      <alignment horizontal="right"/>
    </xf>
    <xf numFmtId="0" fontId="8" fillId="0" borderId="0" xfId="2" applyFont="1" applyFill="1" applyAlignment="1">
      <alignment horizontal="right" vertical="center"/>
    </xf>
    <xf numFmtId="0" fontId="8" fillId="0" borderId="0" xfId="0" applyFont="1" applyFill="1" applyAlignment="1">
      <alignment horizontal="right" vertical="center"/>
    </xf>
    <xf numFmtId="0" fontId="10" fillId="0" borderId="0" xfId="0" applyFont="1" applyFill="1" applyAlignment="1">
      <alignment horizontal="right" vertical="center"/>
    </xf>
    <xf numFmtId="0" fontId="8" fillId="0" borderId="0" xfId="2" applyFont="1" applyFill="1" applyAlignment="1">
      <alignment horizontal="right" vertical="center" wrapText="1"/>
    </xf>
    <xf numFmtId="0" fontId="10" fillId="0" borderId="0" xfId="3" applyFont="1" applyFill="1" applyAlignment="1">
      <alignment horizontal="right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wrapText="1"/>
    </xf>
    <xf numFmtId="0" fontId="4" fillId="0" borderId="0" xfId="0" applyFont="1" applyFill="1" applyAlignment="1">
      <alignment horizontal="left" vertical="center" wrapText="1"/>
    </xf>
    <xf numFmtId="0" fontId="10" fillId="0" borderId="0" xfId="0" applyFont="1" applyFill="1" applyAlignment="1">
      <alignment horizontal="right" vertical="center" wrapText="1"/>
    </xf>
    <xf numFmtId="3" fontId="9" fillId="0" borderId="3" xfId="7" applyNumberFormat="1" applyFont="1" applyFill="1" applyBorder="1" applyAlignment="1">
      <alignment horizontal="center" vertical="center" wrapText="1"/>
    </xf>
    <xf numFmtId="3" fontId="9" fillId="0" borderId="4" xfId="7" applyNumberFormat="1" applyFont="1" applyFill="1" applyBorder="1" applyAlignment="1">
      <alignment horizontal="center" vertical="center" wrapText="1"/>
    </xf>
    <xf numFmtId="3" fontId="9" fillId="0" borderId="2" xfId="7" applyNumberFormat="1" applyFont="1" applyFill="1" applyBorder="1" applyAlignment="1">
      <alignment horizontal="center" vertical="center" wrapText="1"/>
    </xf>
    <xf numFmtId="3" fontId="9" fillId="0" borderId="1" xfId="7" applyNumberFormat="1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center" vertical="top" wrapText="1"/>
    </xf>
    <xf numFmtId="3" fontId="9" fillId="0" borderId="1" xfId="7" applyNumberFormat="1" applyFont="1" applyFill="1" applyBorder="1" applyAlignment="1">
      <alignment horizontal="center" vertical="center"/>
    </xf>
    <xf numFmtId="0" fontId="9" fillId="0" borderId="5" xfId="7" applyFont="1" applyFill="1" applyBorder="1" applyAlignment="1">
      <alignment horizontal="center" vertical="center" wrapText="1"/>
    </xf>
    <xf numFmtId="0" fontId="21" fillId="0" borderId="5" xfId="7" applyFont="1" applyFill="1" applyBorder="1" applyAlignment="1">
      <alignment horizontal="center" vertical="center" wrapText="1"/>
    </xf>
    <xf numFmtId="0" fontId="9" fillId="0" borderId="3" xfId="7" applyFont="1" applyFill="1" applyBorder="1" applyAlignment="1">
      <alignment horizontal="left" vertical="center" wrapText="1"/>
    </xf>
    <xf numFmtId="0" fontId="15" fillId="0" borderId="3" xfId="0" applyFont="1" applyFill="1" applyBorder="1"/>
    <xf numFmtId="0" fontId="9" fillId="0" borderId="2" xfId="7" applyFont="1" applyFill="1" applyBorder="1" applyAlignment="1">
      <alignment horizontal="left" vertical="center" wrapText="1"/>
    </xf>
    <xf numFmtId="0" fontId="15" fillId="0" borderId="2" xfId="0" applyFont="1" applyFill="1" applyBorder="1" applyAlignment="1">
      <alignment wrapText="1"/>
    </xf>
    <xf numFmtId="0" fontId="12" fillId="0" borderId="1" xfId="0" applyFont="1" applyFill="1" applyBorder="1" applyAlignment="1">
      <alignment vertical="center" wrapText="1"/>
    </xf>
    <xf numFmtId="0" fontId="13" fillId="0" borderId="1" xfId="0" applyFont="1" applyFill="1" applyBorder="1" applyAlignment="1">
      <alignment vertical="center" wrapText="1"/>
    </xf>
    <xf numFmtId="0" fontId="16" fillId="0" borderId="1" xfId="0" applyFont="1" applyFill="1" applyBorder="1" applyAlignment="1">
      <alignment vertical="center" wrapText="1"/>
    </xf>
  </cellXfs>
  <cellStyles count="8">
    <cellStyle name="Обычный" xfId="0" builtinId="0"/>
    <cellStyle name="Обычный 2 10" xfId="6" xr:uid="{087DFCF3-2098-444F-A255-675BDD1DEF87}"/>
    <cellStyle name="Обычный 8 2" xfId="4" xr:uid="{F23CEBC1-0B6B-4399-B672-4FC533F109AD}"/>
    <cellStyle name="Обычный_Лист1" xfId="5" xr:uid="{2EC97D06-A6CD-4916-AA51-4B472A06DBA6}"/>
    <cellStyle name="Обычный_Люберцы госгарантиии 2002 (новая редакция) (version 1)" xfId="3" xr:uid="{1D99E83C-5BFA-44B2-B560-1B4F9C8ACABA}"/>
    <cellStyle name="Обычный_Поликлиника структура" xfId="7" xr:uid="{1F78AC1C-524F-41E6-96AD-2B9E7879B409}"/>
    <cellStyle name="Обычный_Тарифы 2013" xfId="2" xr:uid="{8E01A6E3-0AFD-4E25-8712-9B80D62E65FA}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0301E5-371F-45C9-954F-829B07038884}">
  <dimension ref="A1:O270"/>
  <sheetViews>
    <sheetView workbookViewId="0">
      <selection activeCell="D1" sqref="D1:G1"/>
    </sheetView>
  </sheetViews>
  <sheetFormatPr defaultColWidth="9.140625" defaultRowHeight="15" x14ac:dyDescent="0.25"/>
  <cols>
    <col min="1" max="1" width="13.42578125" style="1" customWidth="1"/>
    <col min="2" max="2" width="83.85546875" style="3" customWidth="1"/>
    <col min="3" max="3" width="9.42578125" style="4" customWidth="1"/>
    <col min="4" max="4" width="26.42578125" style="4" customWidth="1"/>
    <col min="5" max="6" width="13.140625" style="1" customWidth="1"/>
    <col min="7" max="7" width="13.7109375" style="1" customWidth="1"/>
    <col min="8" max="8" width="22.5703125" style="6" customWidth="1"/>
    <col min="9" max="9" width="9.140625" style="6"/>
    <col min="10" max="10" width="14.42578125" style="6" customWidth="1"/>
    <col min="11" max="11" width="84.140625" style="6" customWidth="1"/>
    <col min="12" max="16384" width="9.140625" style="6"/>
  </cols>
  <sheetData>
    <row r="1" spans="1:15" x14ac:dyDescent="0.25">
      <c r="B1" s="8"/>
      <c r="C1" s="30"/>
      <c r="D1" s="90" t="s">
        <v>178</v>
      </c>
      <c r="E1" s="90"/>
      <c r="F1" s="90"/>
      <c r="G1" s="90"/>
    </row>
    <row r="2" spans="1:15" ht="15" customHeight="1" x14ac:dyDescent="0.25">
      <c r="B2" s="31"/>
      <c r="C2" s="91" t="s">
        <v>179</v>
      </c>
      <c r="D2" s="91"/>
      <c r="E2" s="91"/>
      <c r="F2" s="91"/>
      <c r="G2" s="91"/>
    </row>
    <row r="3" spans="1:15" ht="15" customHeight="1" x14ac:dyDescent="0.25">
      <c r="B3" s="91" t="s">
        <v>180</v>
      </c>
      <c r="C3" s="91"/>
      <c r="D3" s="91"/>
      <c r="E3" s="91"/>
      <c r="F3" s="91"/>
      <c r="G3" s="91"/>
    </row>
    <row r="5" spans="1:15" ht="15.75" x14ac:dyDescent="0.25">
      <c r="G5" s="5" t="s">
        <v>0</v>
      </c>
      <c r="L5" s="7"/>
      <c r="M5" s="8"/>
      <c r="N5" s="90"/>
      <c r="O5" s="90"/>
    </row>
    <row r="6" spans="1:15" x14ac:dyDescent="0.25">
      <c r="G6" s="9" t="s">
        <v>1</v>
      </c>
      <c r="L6" s="91"/>
      <c r="M6" s="91"/>
      <c r="N6" s="91"/>
      <c r="O6" s="91"/>
    </row>
    <row r="7" spans="1:15" x14ac:dyDescent="0.25">
      <c r="G7" s="9" t="s">
        <v>2</v>
      </c>
      <c r="L7" s="91"/>
      <c r="M7" s="91"/>
      <c r="N7" s="91"/>
      <c r="O7" s="91"/>
    </row>
    <row r="8" spans="1:15" x14ac:dyDescent="0.25">
      <c r="G8" s="10" t="s">
        <v>3</v>
      </c>
    </row>
    <row r="10" spans="1:15" ht="33.75" customHeight="1" x14ac:dyDescent="0.25">
      <c r="A10" s="92" t="s">
        <v>4</v>
      </c>
      <c r="B10" s="92"/>
      <c r="C10" s="92"/>
      <c r="D10" s="92"/>
      <c r="E10" s="92"/>
      <c r="F10" s="92"/>
      <c r="G10" s="92"/>
    </row>
    <row r="11" spans="1:15" ht="81" customHeight="1" x14ac:dyDescent="0.25">
      <c r="A11" s="11" t="s">
        <v>5</v>
      </c>
      <c r="B11" s="11" t="s">
        <v>6</v>
      </c>
      <c r="C11" s="11" t="s">
        <v>7</v>
      </c>
      <c r="D11" s="11" t="s">
        <v>8</v>
      </c>
      <c r="E11" s="11" t="s">
        <v>9</v>
      </c>
      <c r="F11" s="11" t="s">
        <v>10</v>
      </c>
      <c r="G11" s="11" t="s">
        <v>11</v>
      </c>
    </row>
    <row r="12" spans="1:15" ht="45" customHeight="1" x14ac:dyDescent="0.25">
      <c r="A12" s="12">
        <v>10101</v>
      </c>
      <c r="B12" s="13" t="s">
        <v>12</v>
      </c>
      <c r="C12" s="14" t="s">
        <v>13</v>
      </c>
      <c r="D12" s="14" t="s">
        <v>14</v>
      </c>
      <c r="E12" s="12">
        <v>2</v>
      </c>
      <c r="F12" s="12" t="s">
        <v>15</v>
      </c>
      <c r="G12" s="12">
        <v>1.05</v>
      </c>
    </row>
    <row r="13" spans="1:15" ht="45" customHeight="1" x14ac:dyDescent="0.25">
      <c r="A13" s="12">
        <v>11401</v>
      </c>
      <c r="B13" s="13" t="s">
        <v>16</v>
      </c>
      <c r="C13" s="14" t="s">
        <v>13</v>
      </c>
      <c r="D13" s="14" t="s">
        <v>14</v>
      </c>
      <c r="E13" s="12">
        <v>2</v>
      </c>
      <c r="F13" s="12" t="s">
        <v>15</v>
      </c>
      <c r="G13" s="12">
        <v>1.05</v>
      </c>
    </row>
    <row r="14" spans="1:15" ht="45" customHeight="1" x14ac:dyDescent="0.25">
      <c r="A14" s="12">
        <v>11401</v>
      </c>
      <c r="B14" s="13" t="s">
        <v>17</v>
      </c>
      <c r="C14" s="14">
        <v>136</v>
      </c>
      <c r="D14" s="14" t="s">
        <v>18</v>
      </c>
      <c r="E14" s="12">
        <v>3</v>
      </c>
      <c r="F14" s="12" t="s">
        <v>19</v>
      </c>
      <c r="G14" s="12">
        <v>1.1000000000000001</v>
      </c>
    </row>
    <row r="15" spans="1:15" ht="25.5" customHeight="1" x14ac:dyDescent="0.25">
      <c r="A15" s="12">
        <v>11501</v>
      </c>
      <c r="B15" s="13" t="s">
        <v>20</v>
      </c>
      <c r="C15" s="14" t="s">
        <v>13</v>
      </c>
      <c r="D15" s="14" t="s">
        <v>14</v>
      </c>
      <c r="E15" s="12">
        <v>2</v>
      </c>
      <c r="F15" s="12" t="s">
        <v>15</v>
      </c>
      <c r="G15" s="12">
        <v>1.05</v>
      </c>
    </row>
    <row r="16" spans="1:15" ht="45" customHeight="1" x14ac:dyDescent="0.25">
      <c r="A16" s="12">
        <v>20101</v>
      </c>
      <c r="B16" s="13" t="s">
        <v>21</v>
      </c>
      <c r="C16" s="14" t="s">
        <v>13</v>
      </c>
      <c r="D16" s="14" t="s">
        <v>14</v>
      </c>
      <c r="E16" s="12">
        <v>2</v>
      </c>
      <c r="F16" s="12" t="s">
        <v>15</v>
      </c>
      <c r="G16" s="12">
        <v>1.05</v>
      </c>
    </row>
    <row r="17" spans="1:7" ht="45" customHeight="1" x14ac:dyDescent="0.25">
      <c r="A17" s="15" t="s">
        <v>22</v>
      </c>
      <c r="B17" s="16" t="s">
        <v>23</v>
      </c>
      <c r="C17" s="14" t="s">
        <v>13</v>
      </c>
      <c r="D17" s="14" t="s">
        <v>14</v>
      </c>
      <c r="E17" s="12">
        <v>2</v>
      </c>
      <c r="F17" s="12" t="s">
        <v>15</v>
      </c>
      <c r="G17" s="12">
        <v>1.05</v>
      </c>
    </row>
    <row r="18" spans="1:7" ht="45" customHeight="1" x14ac:dyDescent="0.25">
      <c r="A18" s="15" t="s">
        <v>22</v>
      </c>
      <c r="B18" s="16" t="s">
        <v>23</v>
      </c>
      <c r="C18" s="17">
        <v>112</v>
      </c>
      <c r="D18" s="17" t="s">
        <v>24</v>
      </c>
      <c r="E18" s="12">
        <v>3</v>
      </c>
      <c r="F18" s="12" t="s">
        <v>19</v>
      </c>
      <c r="G18" s="12">
        <v>1.1000000000000001</v>
      </c>
    </row>
    <row r="19" spans="1:7" ht="45" customHeight="1" x14ac:dyDescent="0.25">
      <c r="A19" s="12">
        <v>41601</v>
      </c>
      <c r="B19" s="13" t="s">
        <v>25</v>
      </c>
      <c r="C19" s="14" t="s">
        <v>13</v>
      </c>
      <c r="D19" s="14" t="s">
        <v>14</v>
      </c>
      <c r="E19" s="12">
        <v>2</v>
      </c>
      <c r="F19" s="12" t="s">
        <v>15</v>
      </c>
      <c r="G19" s="12">
        <v>1.05</v>
      </c>
    </row>
    <row r="20" spans="1:7" ht="45" customHeight="1" x14ac:dyDescent="0.25">
      <c r="A20" s="12">
        <v>41601</v>
      </c>
      <c r="B20" s="13" t="s">
        <v>25</v>
      </c>
      <c r="C20" s="14">
        <v>81</v>
      </c>
      <c r="D20" s="14" t="s">
        <v>26</v>
      </c>
      <c r="E20" s="12">
        <v>3</v>
      </c>
      <c r="F20" s="12" t="s">
        <v>19</v>
      </c>
      <c r="G20" s="12">
        <v>1.1000000000000001</v>
      </c>
    </row>
    <row r="21" spans="1:7" ht="30" customHeight="1" x14ac:dyDescent="0.25">
      <c r="A21" s="12">
        <v>41601</v>
      </c>
      <c r="B21" s="13" t="s">
        <v>25</v>
      </c>
      <c r="C21" s="14">
        <v>136</v>
      </c>
      <c r="D21" s="14" t="s">
        <v>18</v>
      </c>
      <c r="E21" s="12">
        <v>3</v>
      </c>
      <c r="F21" s="12" t="s">
        <v>19</v>
      </c>
      <c r="G21" s="12">
        <v>1.1000000000000001</v>
      </c>
    </row>
    <row r="22" spans="1:7" ht="45" customHeight="1" x14ac:dyDescent="0.25">
      <c r="A22" s="12">
        <v>50101</v>
      </c>
      <c r="B22" s="13" t="s">
        <v>27</v>
      </c>
      <c r="C22" s="14" t="s">
        <v>13</v>
      </c>
      <c r="D22" s="14" t="s">
        <v>14</v>
      </c>
      <c r="E22" s="12">
        <v>2</v>
      </c>
      <c r="F22" s="12" t="s">
        <v>15</v>
      </c>
      <c r="G22" s="12">
        <v>1.05</v>
      </c>
    </row>
    <row r="23" spans="1:7" ht="45" customHeight="1" x14ac:dyDescent="0.25">
      <c r="A23" s="12">
        <v>50101</v>
      </c>
      <c r="B23" s="13" t="s">
        <v>27</v>
      </c>
      <c r="C23" s="14">
        <v>81</v>
      </c>
      <c r="D23" s="14" t="s">
        <v>26</v>
      </c>
      <c r="E23" s="12">
        <v>3</v>
      </c>
      <c r="F23" s="12" t="s">
        <v>19</v>
      </c>
      <c r="G23" s="12">
        <v>1.1000000000000001</v>
      </c>
    </row>
    <row r="24" spans="1:7" ht="45" customHeight="1" x14ac:dyDescent="0.25">
      <c r="A24" s="12">
        <v>60101</v>
      </c>
      <c r="B24" s="13" t="s">
        <v>28</v>
      </c>
      <c r="C24" s="14" t="s">
        <v>13</v>
      </c>
      <c r="D24" s="14" t="s">
        <v>14</v>
      </c>
      <c r="E24" s="12">
        <v>2</v>
      </c>
      <c r="F24" s="12" t="s">
        <v>15</v>
      </c>
      <c r="G24" s="12">
        <v>1.05</v>
      </c>
    </row>
    <row r="25" spans="1:7" ht="45" customHeight="1" x14ac:dyDescent="0.25">
      <c r="A25" s="12">
        <v>60101</v>
      </c>
      <c r="B25" s="13" t="s">
        <v>28</v>
      </c>
      <c r="C25" s="14">
        <v>81</v>
      </c>
      <c r="D25" s="14" t="s">
        <v>26</v>
      </c>
      <c r="E25" s="12">
        <v>3</v>
      </c>
      <c r="F25" s="12" t="s">
        <v>19</v>
      </c>
      <c r="G25" s="12">
        <v>1.1000000000000001</v>
      </c>
    </row>
    <row r="26" spans="1:7" ht="45" customHeight="1" x14ac:dyDescent="0.25">
      <c r="A26" s="12">
        <v>70101</v>
      </c>
      <c r="B26" s="13" t="s">
        <v>29</v>
      </c>
      <c r="C26" s="14" t="s">
        <v>13</v>
      </c>
      <c r="D26" s="14" t="s">
        <v>14</v>
      </c>
      <c r="E26" s="12">
        <v>2</v>
      </c>
      <c r="F26" s="12" t="s">
        <v>15</v>
      </c>
      <c r="G26" s="12">
        <v>1.05</v>
      </c>
    </row>
    <row r="27" spans="1:7" ht="45" customHeight="1" x14ac:dyDescent="0.25">
      <c r="A27" s="12">
        <v>70301</v>
      </c>
      <c r="B27" s="13" t="s">
        <v>30</v>
      </c>
      <c r="C27" s="14" t="s">
        <v>13</v>
      </c>
      <c r="D27" s="14" t="s">
        <v>14</v>
      </c>
      <c r="E27" s="12">
        <v>2</v>
      </c>
      <c r="F27" s="12" t="s">
        <v>15</v>
      </c>
      <c r="G27" s="12">
        <v>1.05</v>
      </c>
    </row>
    <row r="28" spans="1:7" ht="45" customHeight="1" x14ac:dyDescent="0.25">
      <c r="A28" s="12">
        <v>80101</v>
      </c>
      <c r="B28" s="13" t="s">
        <v>31</v>
      </c>
      <c r="C28" s="14" t="s">
        <v>13</v>
      </c>
      <c r="D28" s="14" t="s">
        <v>14</v>
      </c>
      <c r="E28" s="12">
        <v>2</v>
      </c>
      <c r="F28" s="12" t="s">
        <v>15</v>
      </c>
      <c r="G28" s="12">
        <v>1.05</v>
      </c>
    </row>
    <row r="29" spans="1:7" ht="45" customHeight="1" x14ac:dyDescent="0.25">
      <c r="A29" s="12">
        <v>80101</v>
      </c>
      <c r="B29" s="13" t="s">
        <v>31</v>
      </c>
      <c r="C29" s="14">
        <v>81</v>
      </c>
      <c r="D29" s="14" t="s">
        <v>26</v>
      </c>
      <c r="E29" s="12">
        <v>3</v>
      </c>
      <c r="F29" s="12" t="s">
        <v>19</v>
      </c>
      <c r="G29" s="12">
        <v>1.1000000000000001</v>
      </c>
    </row>
    <row r="30" spans="1:7" ht="45" customHeight="1" x14ac:dyDescent="0.25">
      <c r="A30" s="12">
        <v>80301</v>
      </c>
      <c r="B30" s="13" t="s">
        <v>32</v>
      </c>
      <c r="C30" s="14" t="s">
        <v>13</v>
      </c>
      <c r="D30" s="14" t="s">
        <v>14</v>
      </c>
      <c r="E30" s="12">
        <v>2</v>
      </c>
      <c r="F30" s="12" t="s">
        <v>15</v>
      </c>
      <c r="G30" s="12">
        <v>1.05</v>
      </c>
    </row>
    <row r="31" spans="1:7" ht="45" customHeight="1" x14ac:dyDescent="0.25">
      <c r="A31" s="12">
        <v>90601</v>
      </c>
      <c r="B31" s="13" t="s">
        <v>33</v>
      </c>
      <c r="C31" s="14" t="s">
        <v>13</v>
      </c>
      <c r="D31" s="14" t="s">
        <v>14</v>
      </c>
      <c r="E31" s="12">
        <v>2</v>
      </c>
      <c r="F31" s="12" t="s">
        <v>15</v>
      </c>
      <c r="G31" s="12">
        <v>1.05</v>
      </c>
    </row>
    <row r="32" spans="1:7" ht="45" customHeight="1" x14ac:dyDescent="0.25">
      <c r="A32" s="12">
        <v>100101</v>
      </c>
      <c r="B32" s="13" t="s">
        <v>34</v>
      </c>
      <c r="C32" s="14" t="s">
        <v>13</v>
      </c>
      <c r="D32" s="14" t="s">
        <v>14</v>
      </c>
      <c r="E32" s="12">
        <v>2</v>
      </c>
      <c r="F32" s="12" t="s">
        <v>15</v>
      </c>
      <c r="G32" s="12">
        <v>1.05</v>
      </c>
    </row>
    <row r="33" spans="1:7" ht="45" customHeight="1" x14ac:dyDescent="0.25">
      <c r="A33" s="12">
        <v>100101</v>
      </c>
      <c r="B33" s="13" t="s">
        <v>34</v>
      </c>
      <c r="C33" s="17">
        <v>112</v>
      </c>
      <c r="D33" s="17" t="s">
        <v>24</v>
      </c>
      <c r="E33" s="12">
        <v>3</v>
      </c>
      <c r="F33" s="12" t="s">
        <v>19</v>
      </c>
      <c r="G33" s="12">
        <v>1.1000000000000001</v>
      </c>
    </row>
    <row r="34" spans="1:7" ht="45" customHeight="1" x14ac:dyDescent="0.25">
      <c r="A34" s="12">
        <v>100101</v>
      </c>
      <c r="B34" s="13" t="s">
        <v>34</v>
      </c>
      <c r="C34" s="14">
        <v>136</v>
      </c>
      <c r="D34" s="14" t="s">
        <v>18</v>
      </c>
      <c r="E34" s="12">
        <v>3</v>
      </c>
      <c r="F34" s="12" t="s">
        <v>19</v>
      </c>
      <c r="G34" s="12">
        <v>1.1000000000000001</v>
      </c>
    </row>
    <row r="35" spans="1:7" ht="45" customHeight="1" x14ac:dyDescent="0.25">
      <c r="A35" s="12">
        <v>100101</v>
      </c>
      <c r="B35" s="13" t="s">
        <v>34</v>
      </c>
      <c r="C35" s="14">
        <v>35</v>
      </c>
      <c r="D35" s="14" t="s">
        <v>35</v>
      </c>
      <c r="E35" s="12">
        <v>3</v>
      </c>
      <c r="F35" s="12" t="s">
        <v>19</v>
      </c>
      <c r="G35" s="12">
        <v>1.1000000000000001</v>
      </c>
    </row>
    <row r="36" spans="1:7" ht="45" customHeight="1" x14ac:dyDescent="0.25">
      <c r="A36" s="12">
        <v>100101</v>
      </c>
      <c r="B36" s="13" t="s">
        <v>34</v>
      </c>
      <c r="C36" s="14">
        <v>162</v>
      </c>
      <c r="D36" s="14" t="s">
        <v>36</v>
      </c>
      <c r="E36" s="12">
        <v>3</v>
      </c>
      <c r="F36" s="12" t="s">
        <v>19</v>
      </c>
      <c r="G36" s="12">
        <v>1.1000000000000001</v>
      </c>
    </row>
    <row r="37" spans="1:7" ht="45" customHeight="1" x14ac:dyDescent="0.25">
      <c r="A37" s="12">
        <v>100101</v>
      </c>
      <c r="B37" s="13" t="s">
        <v>34</v>
      </c>
      <c r="C37" s="14">
        <v>65</v>
      </c>
      <c r="D37" s="14" t="s">
        <v>37</v>
      </c>
      <c r="E37" s="12">
        <v>3</v>
      </c>
      <c r="F37" s="12" t="s">
        <v>19</v>
      </c>
      <c r="G37" s="12">
        <v>1.1000000000000001</v>
      </c>
    </row>
    <row r="38" spans="1:7" ht="45" customHeight="1" x14ac:dyDescent="0.25">
      <c r="A38" s="12">
        <v>100101</v>
      </c>
      <c r="B38" s="13" t="s">
        <v>34</v>
      </c>
      <c r="C38" s="14">
        <v>100</v>
      </c>
      <c r="D38" s="14" t="s">
        <v>38</v>
      </c>
      <c r="E38" s="12">
        <v>3</v>
      </c>
      <c r="F38" s="12" t="s">
        <v>19</v>
      </c>
      <c r="G38" s="12">
        <v>1.1000000000000001</v>
      </c>
    </row>
    <row r="39" spans="1:7" ht="45" customHeight="1" x14ac:dyDescent="0.25">
      <c r="A39" s="12">
        <v>100101</v>
      </c>
      <c r="B39" s="13" t="s">
        <v>34</v>
      </c>
      <c r="C39" s="14">
        <v>108</v>
      </c>
      <c r="D39" s="14" t="s">
        <v>39</v>
      </c>
      <c r="E39" s="12">
        <v>3</v>
      </c>
      <c r="F39" s="12" t="s">
        <v>19</v>
      </c>
      <c r="G39" s="12">
        <v>1.1000000000000001</v>
      </c>
    </row>
    <row r="40" spans="1:7" ht="45" customHeight="1" x14ac:dyDescent="0.25">
      <c r="A40" s="12">
        <v>100101</v>
      </c>
      <c r="B40" s="13" t="s">
        <v>34</v>
      </c>
      <c r="C40" s="14">
        <v>81</v>
      </c>
      <c r="D40" s="14" t="s">
        <v>26</v>
      </c>
      <c r="E40" s="12">
        <v>3</v>
      </c>
      <c r="F40" s="12" t="s">
        <v>19</v>
      </c>
      <c r="G40" s="12">
        <v>1.1000000000000001</v>
      </c>
    </row>
    <row r="41" spans="1:7" ht="45" customHeight="1" x14ac:dyDescent="0.25">
      <c r="A41" s="12">
        <v>100101</v>
      </c>
      <c r="B41" s="13" t="s">
        <v>34</v>
      </c>
      <c r="C41" s="14">
        <v>54</v>
      </c>
      <c r="D41" s="14" t="s">
        <v>40</v>
      </c>
      <c r="E41" s="12">
        <v>3</v>
      </c>
      <c r="F41" s="12" t="s">
        <v>19</v>
      </c>
      <c r="G41" s="12">
        <v>1.1000000000000001</v>
      </c>
    </row>
    <row r="42" spans="1:7" ht="45" customHeight="1" x14ac:dyDescent="0.25">
      <c r="A42" s="12">
        <v>100601</v>
      </c>
      <c r="B42" s="13" t="s">
        <v>41</v>
      </c>
      <c r="C42" s="14" t="s">
        <v>13</v>
      </c>
      <c r="D42" s="14" t="s">
        <v>14</v>
      </c>
      <c r="E42" s="12">
        <v>2</v>
      </c>
      <c r="F42" s="12" t="s">
        <v>15</v>
      </c>
      <c r="G42" s="12">
        <v>1.05</v>
      </c>
    </row>
    <row r="43" spans="1:7" ht="30" customHeight="1" x14ac:dyDescent="0.25">
      <c r="A43" s="12">
        <v>110101</v>
      </c>
      <c r="B43" s="13" t="s">
        <v>42</v>
      </c>
      <c r="C43" s="14" t="s">
        <v>13</v>
      </c>
      <c r="D43" s="14" t="s">
        <v>14</v>
      </c>
      <c r="E43" s="12">
        <v>2</v>
      </c>
      <c r="F43" s="12" t="s">
        <v>15</v>
      </c>
      <c r="G43" s="12">
        <v>1.05</v>
      </c>
    </row>
    <row r="44" spans="1:7" ht="45" customHeight="1" x14ac:dyDescent="0.25">
      <c r="A44" s="12">
        <v>141101</v>
      </c>
      <c r="B44" s="13" t="s">
        <v>43</v>
      </c>
      <c r="C44" s="14" t="s">
        <v>13</v>
      </c>
      <c r="D44" s="14" t="s">
        <v>14</v>
      </c>
      <c r="E44" s="12">
        <v>2</v>
      </c>
      <c r="F44" s="12" t="s">
        <v>15</v>
      </c>
      <c r="G44" s="12">
        <v>1.05</v>
      </c>
    </row>
    <row r="45" spans="1:7" ht="45" customHeight="1" x14ac:dyDescent="0.25">
      <c r="A45" s="12">
        <v>150101</v>
      </c>
      <c r="B45" s="13" t="s">
        <v>44</v>
      </c>
      <c r="C45" s="14" t="s">
        <v>13</v>
      </c>
      <c r="D45" s="14" t="s">
        <v>14</v>
      </c>
      <c r="E45" s="12">
        <v>2</v>
      </c>
      <c r="F45" s="12" t="s">
        <v>15</v>
      </c>
      <c r="G45" s="12">
        <v>1.05</v>
      </c>
    </row>
    <row r="46" spans="1:7" ht="45" customHeight="1" x14ac:dyDescent="0.25">
      <c r="A46" s="12">
        <v>150101</v>
      </c>
      <c r="B46" s="13" t="s">
        <v>44</v>
      </c>
      <c r="C46" s="14">
        <v>100</v>
      </c>
      <c r="D46" s="14" t="s">
        <v>38</v>
      </c>
      <c r="E46" s="12">
        <v>3</v>
      </c>
      <c r="F46" s="12" t="s">
        <v>19</v>
      </c>
      <c r="G46" s="12">
        <v>1.1000000000000001</v>
      </c>
    </row>
    <row r="47" spans="1:7" ht="60" customHeight="1" x14ac:dyDescent="0.25">
      <c r="A47" s="12">
        <v>150701</v>
      </c>
      <c r="B47" s="13" t="s">
        <v>45</v>
      </c>
      <c r="C47" s="14" t="s">
        <v>13</v>
      </c>
      <c r="D47" s="14" t="s">
        <v>14</v>
      </c>
      <c r="E47" s="12">
        <v>2</v>
      </c>
      <c r="F47" s="12" t="s">
        <v>15</v>
      </c>
      <c r="G47" s="12">
        <v>1.05</v>
      </c>
    </row>
    <row r="48" spans="1:7" ht="60" customHeight="1" x14ac:dyDescent="0.25">
      <c r="A48" s="12">
        <v>151901</v>
      </c>
      <c r="B48" s="13" t="s">
        <v>46</v>
      </c>
      <c r="C48" s="14" t="s">
        <v>13</v>
      </c>
      <c r="D48" s="14" t="s">
        <v>14</v>
      </c>
      <c r="E48" s="12">
        <v>2</v>
      </c>
      <c r="F48" s="12" t="s">
        <v>15</v>
      </c>
      <c r="G48" s="12">
        <v>1.05</v>
      </c>
    </row>
    <row r="49" spans="1:7" ht="60" customHeight="1" x14ac:dyDescent="0.25">
      <c r="A49" s="12">
        <v>160101</v>
      </c>
      <c r="B49" s="13" t="s">
        <v>47</v>
      </c>
      <c r="C49" s="14" t="s">
        <v>13</v>
      </c>
      <c r="D49" s="14" t="s">
        <v>14</v>
      </c>
      <c r="E49" s="12">
        <v>2</v>
      </c>
      <c r="F49" s="12" t="s">
        <v>15</v>
      </c>
      <c r="G49" s="12">
        <v>1.05</v>
      </c>
    </row>
    <row r="50" spans="1:7" ht="45" customHeight="1" x14ac:dyDescent="0.25">
      <c r="A50" s="12">
        <v>170101</v>
      </c>
      <c r="B50" s="13" t="s">
        <v>48</v>
      </c>
      <c r="C50" s="14" t="s">
        <v>13</v>
      </c>
      <c r="D50" s="14" t="s">
        <v>14</v>
      </c>
      <c r="E50" s="12">
        <v>2</v>
      </c>
      <c r="F50" s="12" t="s">
        <v>15</v>
      </c>
      <c r="G50" s="12">
        <v>1.05</v>
      </c>
    </row>
    <row r="51" spans="1:7" ht="45" customHeight="1" x14ac:dyDescent="0.25">
      <c r="A51" s="12">
        <v>170101</v>
      </c>
      <c r="B51" s="13" t="s">
        <v>48</v>
      </c>
      <c r="C51" s="14">
        <v>108</v>
      </c>
      <c r="D51" s="14" t="s">
        <v>39</v>
      </c>
      <c r="E51" s="12">
        <v>3</v>
      </c>
      <c r="F51" s="12" t="s">
        <v>19</v>
      </c>
      <c r="G51" s="12">
        <v>1.1000000000000001</v>
      </c>
    </row>
    <row r="52" spans="1:7" ht="45" customHeight="1" x14ac:dyDescent="0.25">
      <c r="A52" s="12">
        <v>170101</v>
      </c>
      <c r="B52" s="13" t="s">
        <v>48</v>
      </c>
      <c r="C52" s="14">
        <v>60</v>
      </c>
      <c r="D52" s="14" t="s">
        <v>49</v>
      </c>
      <c r="E52" s="12">
        <v>3</v>
      </c>
      <c r="F52" s="12" t="s">
        <v>19</v>
      </c>
      <c r="G52" s="12">
        <v>1.1000000000000001</v>
      </c>
    </row>
    <row r="53" spans="1:7" ht="105" customHeight="1" x14ac:dyDescent="0.25">
      <c r="A53" s="12">
        <v>170101</v>
      </c>
      <c r="B53" s="13" t="s">
        <v>48</v>
      </c>
      <c r="C53" s="14">
        <v>136</v>
      </c>
      <c r="D53" s="14" t="s">
        <v>18</v>
      </c>
      <c r="E53" s="12">
        <v>3</v>
      </c>
      <c r="F53" s="12" t="s">
        <v>19</v>
      </c>
      <c r="G53" s="12">
        <v>1.1000000000000001</v>
      </c>
    </row>
    <row r="54" spans="1:7" ht="45" customHeight="1" x14ac:dyDescent="0.25">
      <c r="A54" s="12">
        <v>170601</v>
      </c>
      <c r="B54" s="13" t="s">
        <v>50</v>
      </c>
      <c r="C54" s="14" t="s">
        <v>13</v>
      </c>
      <c r="D54" s="14" t="s">
        <v>14</v>
      </c>
      <c r="E54" s="12">
        <v>2</v>
      </c>
      <c r="F54" s="12" t="s">
        <v>15</v>
      </c>
      <c r="G54" s="12">
        <v>1.05</v>
      </c>
    </row>
    <row r="55" spans="1:7" ht="45" customHeight="1" x14ac:dyDescent="0.25">
      <c r="A55" s="12">
        <v>171401</v>
      </c>
      <c r="B55" s="13" t="s">
        <v>51</v>
      </c>
      <c r="C55" s="14" t="s">
        <v>13</v>
      </c>
      <c r="D55" s="14" t="s">
        <v>14</v>
      </c>
      <c r="E55" s="12">
        <v>2</v>
      </c>
      <c r="F55" s="12" t="s">
        <v>15</v>
      </c>
      <c r="G55" s="12">
        <v>1.05</v>
      </c>
    </row>
    <row r="56" spans="1:7" ht="45" customHeight="1" x14ac:dyDescent="0.25">
      <c r="A56" s="12">
        <v>171401</v>
      </c>
      <c r="B56" s="13" t="s">
        <v>51</v>
      </c>
      <c r="C56" s="14">
        <v>81</v>
      </c>
      <c r="D56" s="14" t="s">
        <v>26</v>
      </c>
      <c r="E56" s="12">
        <v>3</v>
      </c>
      <c r="F56" s="12" t="s">
        <v>19</v>
      </c>
      <c r="G56" s="12">
        <v>1.1000000000000001</v>
      </c>
    </row>
    <row r="57" spans="1:7" ht="45" customHeight="1" x14ac:dyDescent="0.25">
      <c r="A57" s="12">
        <v>172101</v>
      </c>
      <c r="B57" s="13" t="s">
        <v>52</v>
      </c>
      <c r="C57" s="14" t="s">
        <v>13</v>
      </c>
      <c r="D57" s="14" t="s">
        <v>14</v>
      </c>
      <c r="E57" s="12">
        <v>1</v>
      </c>
      <c r="F57" s="12" t="s">
        <v>15</v>
      </c>
      <c r="G57" s="12">
        <v>0.9</v>
      </c>
    </row>
    <row r="58" spans="1:7" ht="45" customHeight="1" x14ac:dyDescent="0.25">
      <c r="A58" s="12">
        <v>191901</v>
      </c>
      <c r="B58" s="13" t="s">
        <v>53</v>
      </c>
      <c r="C58" s="14" t="s">
        <v>13</v>
      </c>
      <c r="D58" s="14" t="s">
        <v>14</v>
      </c>
      <c r="E58" s="12">
        <v>2</v>
      </c>
      <c r="F58" s="12" t="s">
        <v>15</v>
      </c>
      <c r="G58" s="12">
        <v>1.05</v>
      </c>
    </row>
    <row r="59" spans="1:7" ht="45" customHeight="1" x14ac:dyDescent="0.25">
      <c r="A59" s="12">
        <v>191201</v>
      </c>
      <c r="B59" s="13" t="s">
        <v>54</v>
      </c>
      <c r="C59" s="14" t="s">
        <v>13</v>
      </c>
      <c r="D59" s="14" t="s">
        <v>14</v>
      </c>
      <c r="E59" s="12">
        <v>1</v>
      </c>
      <c r="F59" s="12" t="s">
        <v>15</v>
      </c>
      <c r="G59" s="12">
        <v>0.9</v>
      </c>
    </row>
    <row r="60" spans="1:7" ht="45" customHeight="1" x14ac:dyDescent="0.25">
      <c r="A60" s="12">
        <v>191401</v>
      </c>
      <c r="B60" s="13" t="s">
        <v>55</v>
      </c>
      <c r="C60" s="14" t="s">
        <v>13</v>
      </c>
      <c r="D60" s="14" t="s">
        <v>14</v>
      </c>
      <c r="E60" s="12">
        <v>3</v>
      </c>
      <c r="F60" s="12" t="s">
        <v>56</v>
      </c>
      <c r="G60" s="12">
        <v>1.4</v>
      </c>
    </row>
    <row r="61" spans="1:7" ht="30" customHeight="1" x14ac:dyDescent="0.25">
      <c r="A61" s="12">
        <v>191401</v>
      </c>
      <c r="B61" s="13" t="s">
        <v>57</v>
      </c>
      <c r="C61" s="14">
        <v>55</v>
      </c>
      <c r="D61" s="14" t="s">
        <v>58</v>
      </c>
      <c r="E61" s="12">
        <v>3</v>
      </c>
      <c r="F61" s="12" t="s">
        <v>56</v>
      </c>
      <c r="G61" s="12">
        <v>1.4</v>
      </c>
    </row>
    <row r="62" spans="1:7" ht="120" x14ac:dyDescent="0.25">
      <c r="A62" s="12">
        <v>191401</v>
      </c>
      <c r="B62" s="13" t="s">
        <v>57</v>
      </c>
      <c r="C62" s="14">
        <v>136</v>
      </c>
      <c r="D62" s="14" t="s">
        <v>18</v>
      </c>
      <c r="E62" s="12">
        <v>3</v>
      </c>
      <c r="F62" s="12" t="s">
        <v>56</v>
      </c>
      <c r="G62" s="12">
        <v>1.4</v>
      </c>
    </row>
    <row r="63" spans="1:7" ht="30" x14ac:dyDescent="0.25">
      <c r="A63" s="12">
        <v>202401</v>
      </c>
      <c r="B63" s="13" t="s">
        <v>59</v>
      </c>
      <c r="C63" s="14" t="s">
        <v>13</v>
      </c>
      <c r="D63" s="14" t="s">
        <v>14</v>
      </c>
      <c r="E63" s="12">
        <v>2</v>
      </c>
      <c r="F63" s="12" t="s">
        <v>15</v>
      </c>
      <c r="G63" s="12">
        <v>1.05</v>
      </c>
    </row>
    <row r="64" spans="1:7" ht="30" x14ac:dyDescent="0.25">
      <c r="A64" s="12">
        <v>202401</v>
      </c>
      <c r="B64" s="13" t="s">
        <v>59</v>
      </c>
      <c r="C64" s="14">
        <v>54</v>
      </c>
      <c r="D64" s="14" t="s">
        <v>40</v>
      </c>
      <c r="E64" s="12">
        <v>3</v>
      </c>
      <c r="F64" s="12" t="s">
        <v>19</v>
      </c>
      <c r="G64" s="12">
        <v>1.1000000000000001</v>
      </c>
    </row>
    <row r="65" spans="1:7" ht="30" x14ac:dyDescent="0.25">
      <c r="A65" s="12">
        <v>202401</v>
      </c>
      <c r="B65" s="13" t="s">
        <v>59</v>
      </c>
      <c r="C65" s="14">
        <v>77</v>
      </c>
      <c r="D65" s="14" t="s">
        <v>60</v>
      </c>
      <c r="E65" s="12">
        <v>3</v>
      </c>
      <c r="F65" s="12" t="s">
        <v>19</v>
      </c>
      <c r="G65" s="12">
        <v>1.1000000000000001</v>
      </c>
    </row>
    <row r="66" spans="1:7" ht="30" x14ac:dyDescent="0.25">
      <c r="A66" s="12">
        <v>202401</v>
      </c>
      <c r="B66" s="13" t="s">
        <v>59</v>
      </c>
      <c r="C66" s="14">
        <v>108</v>
      </c>
      <c r="D66" s="14" t="s">
        <v>39</v>
      </c>
      <c r="E66" s="12">
        <v>3</v>
      </c>
      <c r="F66" s="12" t="s">
        <v>19</v>
      </c>
      <c r="G66" s="12">
        <v>1.1000000000000001</v>
      </c>
    </row>
    <row r="67" spans="1:7" ht="45" x14ac:dyDescent="0.25">
      <c r="A67" s="12">
        <v>202401</v>
      </c>
      <c r="B67" s="13" t="s">
        <v>59</v>
      </c>
      <c r="C67" s="14">
        <v>162</v>
      </c>
      <c r="D67" s="14" t="s">
        <v>36</v>
      </c>
      <c r="E67" s="12">
        <v>3</v>
      </c>
      <c r="F67" s="12" t="s">
        <v>19</v>
      </c>
      <c r="G67" s="12">
        <v>1.1000000000000001</v>
      </c>
    </row>
    <row r="68" spans="1:7" ht="30" x14ac:dyDescent="0.25">
      <c r="A68" s="12">
        <v>202401</v>
      </c>
      <c r="B68" s="13" t="s">
        <v>59</v>
      </c>
      <c r="C68" s="14">
        <v>65</v>
      </c>
      <c r="D68" s="14" t="s">
        <v>37</v>
      </c>
      <c r="E68" s="12">
        <v>3</v>
      </c>
      <c r="F68" s="12" t="s">
        <v>19</v>
      </c>
      <c r="G68" s="12">
        <v>1.1000000000000001</v>
      </c>
    </row>
    <row r="69" spans="1:7" ht="116.25" customHeight="1" x14ac:dyDescent="0.25">
      <c r="A69" s="12">
        <v>202401</v>
      </c>
      <c r="B69" s="13" t="s">
        <v>59</v>
      </c>
      <c r="C69" s="14">
        <v>136</v>
      </c>
      <c r="D69" s="14" t="s">
        <v>18</v>
      </c>
      <c r="E69" s="12">
        <v>3</v>
      </c>
      <c r="F69" s="12" t="s">
        <v>19</v>
      </c>
      <c r="G69" s="12">
        <v>1.1000000000000001</v>
      </c>
    </row>
    <row r="70" spans="1:7" ht="30" x14ac:dyDescent="0.25">
      <c r="A70" s="12">
        <v>202401</v>
      </c>
      <c r="B70" s="13" t="s">
        <v>59</v>
      </c>
      <c r="C70" s="14">
        <v>100</v>
      </c>
      <c r="D70" s="14" t="s">
        <v>38</v>
      </c>
      <c r="E70" s="12">
        <v>3</v>
      </c>
      <c r="F70" s="12" t="s">
        <v>19</v>
      </c>
      <c r="G70" s="12">
        <v>1.1000000000000001</v>
      </c>
    </row>
    <row r="71" spans="1:7" ht="30" x14ac:dyDescent="0.25">
      <c r="A71" s="12">
        <v>202401</v>
      </c>
      <c r="B71" s="13" t="s">
        <v>59</v>
      </c>
      <c r="C71" s="14">
        <v>1</v>
      </c>
      <c r="D71" s="14" t="s">
        <v>61</v>
      </c>
      <c r="E71" s="12">
        <v>3</v>
      </c>
      <c r="F71" s="12" t="s">
        <v>19</v>
      </c>
      <c r="G71" s="12">
        <v>1.1000000000000001</v>
      </c>
    </row>
    <row r="72" spans="1:7" ht="30" x14ac:dyDescent="0.25">
      <c r="A72" s="12">
        <v>202401</v>
      </c>
      <c r="B72" s="13" t="s">
        <v>59</v>
      </c>
      <c r="C72" s="14">
        <v>81</v>
      </c>
      <c r="D72" s="14" t="s">
        <v>26</v>
      </c>
      <c r="E72" s="12">
        <v>3</v>
      </c>
      <c r="F72" s="12" t="s">
        <v>19</v>
      </c>
      <c r="G72" s="12">
        <v>1.1000000000000001</v>
      </c>
    </row>
    <row r="73" spans="1:7" ht="45" customHeight="1" x14ac:dyDescent="0.25">
      <c r="A73" s="12">
        <v>210101</v>
      </c>
      <c r="B73" s="13" t="s">
        <v>62</v>
      </c>
      <c r="C73" s="14" t="s">
        <v>13</v>
      </c>
      <c r="D73" s="14" t="s">
        <v>14</v>
      </c>
      <c r="E73" s="12">
        <v>2</v>
      </c>
      <c r="F73" s="12" t="s">
        <v>15</v>
      </c>
      <c r="G73" s="12">
        <v>1.05</v>
      </c>
    </row>
    <row r="74" spans="1:7" ht="45" customHeight="1" x14ac:dyDescent="0.25">
      <c r="A74" s="12">
        <v>210101</v>
      </c>
      <c r="B74" s="13" t="s">
        <v>62</v>
      </c>
      <c r="C74" s="14">
        <v>65</v>
      </c>
      <c r="D74" s="14" t="s">
        <v>37</v>
      </c>
      <c r="E74" s="12">
        <v>3</v>
      </c>
      <c r="F74" s="12" t="s">
        <v>19</v>
      </c>
      <c r="G74" s="12">
        <v>1.1000000000000001</v>
      </c>
    </row>
    <row r="75" spans="1:7" ht="45" customHeight="1" x14ac:dyDescent="0.25">
      <c r="A75" s="12">
        <v>210101</v>
      </c>
      <c r="B75" s="13" t="s">
        <v>62</v>
      </c>
      <c r="C75" s="14">
        <v>100</v>
      </c>
      <c r="D75" s="14" t="s">
        <v>38</v>
      </c>
      <c r="E75" s="12">
        <v>3</v>
      </c>
      <c r="F75" s="12" t="s">
        <v>19</v>
      </c>
      <c r="G75" s="12">
        <v>1.1000000000000001</v>
      </c>
    </row>
    <row r="76" spans="1:7" ht="45" customHeight="1" x14ac:dyDescent="0.25">
      <c r="A76" s="12">
        <v>210102</v>
      </c>
      <c r="B76" s="13" t="s">
        <v>63</v>
      </c>
      <c r="C76" s="14" t="s">
        <v>13</v>
      </c>
      <c r="D76" s="14" t="s">
        <v>14</v>
      </c>
      <c r="E76" s="12">
        <v>3</v>
      </c>
      <c r="F76" s="12" t="s">
        <v>56</v>
      </c>
      <c r="G76" s="12">
        <v>1.4</v>
      </c>
    </row>
    <row r="77" spans="1:7" ht="45" customHeight="1" x14ac:dyDescent="0.25">
      <c r="A77" s="12">
        <v>210102</v>
      </c>
      <c r="B77" s="13" t="s">
        <v>63</v>
      </c>
      <c r="C77" s="14">
        <v>136</v>
      </c>
      <c r="D77" s="14" t="s">
        <v>18</v>
      </c>
      <c r="E77" s="12">
        <v>3</v>
      </c>
      <c r="F77" s="12" t="s">
        <v>56</v>
      </c>
      <c r="G77" s="12">
        <v>1.4</v>
      </c>
    </row>
    <row r="78" spans="1:7" ht="45" customHeight="1" x14ac:dyDescent="0.25">
      <c r="A78" s="12">
        <v>212201</v>
      </c>
      <c r="B78" s="13" t="s">
        <v>64</v>
      </c>
      <c r="C78" s="14" t="s">
        <v>13</v>
      </c>
      <c r="D78" s="14" t="s">
        <v>14</v>
      </c>
      <c r="E78" s="12">
        <v>1</v>
      </c>
      <c r="F78" s="12" t="s">
        <v>15</v>
      </c>
      <c r="G78" s="12">
        <v>0.9</v>
      </c>
    </row>
    <row r="79" spans="1:7" ht="45" customHeight="1" x14ac:dyDescent="0.25">
      <c r="A79" s="12">
        <v>220101</v>
      </c>
      <c r="B79" s="13" t="s">
        <v>65</v>
      </c>
      <c r="C79" s="14" t="s">
        <v>13</v>
      </c>
      <c r="D79" s="14" t="s">
        <v>14</v>
      </c>
      <c r="E79" s="12">
        <v>2</v>
      </c>
      <c r="F79" s="12" t="s">
        <v>15</v>
      </c>
      <c r="G79" s="12">
        <v>1.05</v>
      </c>
    </row>
    <row r="80" spans="1:7" ht="45" customHeight="1" x14ac:dyDescent="0.25">
      <c r="A80" s="12">
        <v>230101</v>
      </c>
      <c r="B80" s="13" t="s">
        <v>66</v>
      </c>
      <c r="C80" s="14" t="s">
        <v>13</v>
      </c>
      <c r="D80" s="14" t="s">
        <v>14</v>
      </c>
      <c r="E80" s="12">
        <v>2</v>
      </c>
      <c r="F80" s="12" t="s">
        <v>15</v>
      </c>
      <c r="G80" s="12">
        <v>1.05</v>
      </c>
    </row>
    <row r="81" spans="1:7" ht="45" customHeight="1" x14ac:dyDescent="0.25">
      <c r="A81" s="12">
        <v>240101</v>
      </c>
      <c r="B81" s="13" t="s">
        <v>67</v>
      </c>
      <c r="C81" s="14" t="s">
        <v>13</v>
      </c>
      <c r="D81" s="14" t="s">
        <v>14</v>
      </c>
      <c r="E81" s="12">
        <v>2</v>
      </c>
      <c r="F81" s="12" t="s">
        <v>15</v>
      </c>
      <c r="G81" s="12">
        <v>1.05</v>
      </c>
    </row>
    <row r="82" spans="1:7" ht="45" customHeight="1" x14ac:dyDescent="0.25">
      <c r="A82" s="12">
        <v>240101</v>
      </c>
      <c r="B82" s="13" t="s">
        <v>67</v>
      </c>
      <c r="C82" s="14">
        <v>100</v>
      </c>
      <c r="D82" s="14" t="s">
        <v>38</v>
      </c>
      <c r="E82" s="12">
        <v>3</v>
      </c>
      <c r="F82" s="12" t="s">
        <v>19</v>
      </c>
      <c r="G82" s="12">
        <v>1.1000000000000001</v>
      </c>
    </row>
    <row r="83" spans="1:7" ht="30" customHeight="1" x14ac:dyDescent="0.25">
      <c r="A83" s="12">
        <v>250101</v>
      </c>
      <c r="B83" s="13" t="s">
        <v>68</v>
      </c>
      <c r="C83" s="14" t="s">
        <v>13</v>
      </c>
      <c r="D83" s="14" t="s">
        <v>14</v>
      </c>
      <c r="E83" s="12">
        <v>2</v>
      </c>
      <c r="F83" s="12" t="s">
        <v>15</v>
      </c>
      <c r="G83" s="12">
        <v>1.05</v>
      </c>
    </row>
    <row r="84" spans="1:7" ht="30" customHeight="1" x14ac:dyDescent="0.25">
      <c r="A84" s="12">
        <v>260301</v>
      </c>
      <c r="B84" s="13" t="s">
        <v>69</v>
      </c>
      <c r="C84" s="14" t="s">
        <v>13</v>
      </c>
      <c r="D84" s="14" t="s">
        <v>14</v>
      </c>
      <c r="E84" s="12">
        <v>2</v>
      </c>
      <c r="F84" s="12" t="s">
        <v>15</v>
      </c>
      <c r="G84" s="12">
        <v>1.05</v>
      </c>
    </row>
    <row r="85" spans="1:7" ht="30" customHeight="1" x14ac:dyDescent="0.25">
      <c r="A85" s="12">
        <v>261601</v>
      </c>
      <c r="B85" s="13" t="s">
        <v>70</v>
      </c>
      <c r="C85" s="14" t="s">
        <v>13</v>
      </c>
      <c r="D85" s="14" t="s">
        <v>14</v>
      </c>
      <c r="E85" s="12">
        <v>2</v>
      </c>
      <c r="F85" s="12" t="s">
        <v>15</v>
      </c>
      <c r="G85" s="12">
        <v>1.05</v>
      </c>
    </row>
    <row r="86" spans="1:7" ht="30" customHeight="1" x14ac:dyDescent="0.25">
      <c r="A86" s="12">
        <v>261601</v>
      </c>
      <c r="B86" s="13" t="s">
        <v>70</v>
      </c>
      <c r="C86" s="14">
        <v>16</v>
      </c>
      <c r="D86" s="14" t="s">
        <v>71</v>
      </c>
      <c r="E86" s="12">
        <v>3</v>
      </c>
      <c r="F86" s="12" t="s">
        <v>19</v>
      </c>
      <c r="G86" s="12">
        <v>1.1000000000000001</v>
      </c>
    </row>
    <row r="87" spans="1:7" ht="30" customHeight="1" x14ac:dyDescent="0.25">
      <c r="A87" s="12">
        <v>262101</v>
      </c>
      <c r="B87" s="13" t="s">
        <v>72</v>
      </c>
      <c r="C87" s="14" t="s">
        <v>13</v>
      </c>
      <c r="D87" s="14" t="s">
        <v>14</v>
      </c>
      <c r="E87" s="12">
        <v>3</v>
      </c>
      <c r="F87" s="12" t="s">
        <v>56</v>
      </c>
      <c r="G87" s="12">
        <v>1.4</v>
      </c>
    </row>
    <row r="88" spans="1:7" ht="30" customHeight="1" x14ac:dyDescent="0.25">
      <c r="A88" s="12">
        <v>262101</v>
      </c>
      <c r="B88" s="13" t="s">
        <v>72</v>
      </c>
      <c r="C88" s="14">
        <v>108</v>
      </c>
      <c r="D88" s="14" t="s">
        <v>39</v>
      </c>
      <c r="E88" s="12">
        <v>3</v>
      </c>
      <c r="F88" s="12" t="s">
        <v>56</v>
      </c>
      <c r="G88" s="12">
        <v>1.4</v>
      </c>
    </row>
    <row r="89" spans="1:7" ht="30" customHeight="1" x14ac:dyDescent="0.25">
      <c r="A89" s="12">
        <v>263001</v>
      </c>
      <c r="B89" s="13" t="s">
        <v>73</v>
      </c>
      <c r="C89" s="14" t="s">
        <v>13</v>
      </c>
      <c r="D89" s="14" t="s">
        <v>14</v>
      </c>
      <c r="E89" s="12">
        <v>2</v>
      </c>
      <c r="F89" s="12" t="s">
        <v>15</v>
      </c>
      <c r="G89" s="12">
        <v>1.05</v>
      </c>
    </row>
    <row r="90" spans="1:7" ht="45" customHeight="1" x14ac:dyDescent="0.25">
      <c r="A90" s="12">
        <v>263001</v>
      </c>
      <c r="B90" s="13" t="s">
        <v>73</v>
      </c>
      <c r="C90" s="14">
        <v>1</v>
      </c>
      <c r="D90" s="14" t="s">
        <v>61</v>
      </c>
      <c r="E90" s="12">
        <v>3</v>
      </c>
      <c r="F90" s="12" t="s">
        <v>19</v>
      </c>
      <c r="G90" s="12">
        <v>1.1000000000000001</v>
      </c>
    </row>
    <row r="91" spans="1:7" ht="45" customHeight="1" x14ac:dyDescent="0.25">
      <c r="A91" s="12">
        <v>263001</v>
      </c>
      <c r="B91" s="13" t="s">
        <v>73</v>
      </c>
      <c r="C91" s="14">
        <v>81</v>
      </c>
      <c r="D91" s="14" t="s">
        <v>26</v>
      </c>
      <c r="E91" s="12">
        <v>3</v>
      </c>
      <c r="F91" s="12" t="s">
        <v>19</v>
      </c>
      <c r="G91" s="12">
        <v>1.1000000000000001</v>
      </c>
    </row>
    <row r="92" spans="1:7" ht="45" customHeight="1" x14ac:dyDescent="0.25">
      <c r="A92" s="12">
        <v>263001</v>
      </c>
      <c r="B92" s="13" t="s">
        <v>73</v>
      </c>
      <c r="C92" s="14">
        <v>35</v>
      </c>
      <c r="D92" s="14" t="s">
        <v>35</v>
      </c>
      <c r="E92" s="12">
        <v>3</v>
      </c>
      <c r="F92" s="12" t="s">
        <v>19</v>
      </c>
      <c r="G92" s="12">
        <v>1.1000000000000001</v>
      </c>
    </row>
    <row r="93" spans="1:7" ht="45" customHeight="1" x14ac:dyDescent="0.25">
      <c r="A93" s="12">
        <v>263001</v>
      </c>
      <c r="B93" s="13" t="s">
        <v>73</v>
      </c>
      <c r="C93" s="14">
        <v>100</v>
      </c>
      <c r="D93" s="14" t="s">
        <v>38</v>
      </c>
      <c r="E93" s="12">
        <v>3</v>
      </c>
      <c r="F93" s="12" t="s">
        <v>19</v>
      </c>
      <c r="G93" s="12">
        <v>1.1000000000000001</v>
      </c>
    </row>
    <row r="94" spans="1:7" ht="45" customHeight="1" x14ac:dyDescent="0.25">
      <c r="A94" s="12">
        <v>263001</v>
      </c>
      <c r="B94" s="13" t="s">
        <v>73</v>
      </c>
      <c r="C94" s="14">
        <v>60</v>
      </c>
      <c r="D94" s="14" t="s">
        <v>49</v>
      </c>
      <c r="E94" s="12">
        <v>3</v>
      </c>
      <c r="F94" s="12" t="s">
        <v>19</v>
      </c>
      <c r="G94" s="12">
        <v>1.1000000000000001</v>
      </c>
    </row>
    <row r="95" spans="1:7" ht="45" customHeight="1" x14ac:dyDescent="0.25">
      <c r="A95" s="12">
        <v>270101</v>
      </c>
      <c r="B95" s="13" t="s">
        <v>74</v>
      </c>
      <c r="C95" s="14" t="s">
        <v>13</v>
      </c>
      <c r="D95" s="14" t="s">
        <v>14</v>
      </c>
      <c r="E95" s="12">
        <v>2</v>
      </c>
      <c r="F95" s="12" t="s">
        <v>15</v>
      </c>
      <c r="G95" s="12">
        <v>1.05</v>
      </c>
    </row>
    <row r="96" spans="1:7" ht="45" customHeight="1" x14ac:dyDescent="0.25">
      <c r="A96" s="12">
        <v>280101</v>
      </c>
      <c r="B96" s="13" t="s">
        <v>75</v>
      </c>
      <c r="C96" s="14" t="s">
        <v>13</v>
      </c>
      <c r="D96" s="14" t="s">
        <v>14</v>
      </c>
      <c r="E96" s="12">
        <v>2</v>
      </c>
      <c r="F96" s="12" t="s">
        <v>15</v>
      </c>
      <c r="G96" s="12">
        <v>1.05</v>
      </c>
    </row>
    <row r="97" spans="1:7" ht="60" customHeight="1" x14ac:dyDescent="0.25">
      <c r="A97" s="12">
        <v>280101</v>
      </c>
      <c r="B97" s="13" t="s">
        <v>75</v>
      </c>
      <c r="C97" s="14">
        <v>65</v>
      </c>
      <c r="D97" s="14" t="s">
        <v>37</v>
      </c>
      <c r="E97" s="12">
        <v>3</v>
      </c>
      <c r="F97" s="12" t="s">
        <v>19</v>
      </c>
      <c r="G97" s="12">
        <v>1.1000000000000001</v>
      </c>
    </row>
    <row r="98" spans="1:7" ht="60" customHeight="1" x14ac:dyDescent="0.25">
      <c r="A98" s="12">
        <v>280101</v>
      </c>
      <c r="B98" s="13" t="s">
        <v>75</v>
      </c>
      <c r="C98" s="14">
        <v>54</v>
      </c>
      <c r="D98" s="14" t="s">
        <v>40</v>
      </c>
      <c r="E98" s="12">
        <v>3</v>
      </c>
      <c r="F98" s="12" t="s">
        <v>19</v>
      </c>
      <c r="G98" s="12">
        <v>1.1000000000000001</v>
      </c>
    </row>
    <row r="99" spans="1:7" ht="60" customHeight="1" x14ac:dyDescent="0.25">
      <c r="A99" s="12">
        <v>280101</v>
      </c>
      <c r="B99" s="13" t="s">
        <v>75</v>
      </c>
      <c r="C99" s="14">
        <v>81</v>
      </c>
      <c r="D99" s="14" t="s">
        <v>26</v>
      </c>
      <c r="E99" s="12">
        <v>3</v>
      </c>
      <c r="F99" s="12" t="s">
        <v>19</v>
      </c>
      <c r="G99" s="12">
        <v>1.1000000000000001</v>
      </c>
    </row>
    <row r="100" spans="1:7" ht="60" customHeight="1" x14ac:dyDescent="0.25">
      <c r="A100" s="12">
        <v>280101</v>
      </c>
      <c r="B100" s="13" t="s">
        <v>75</v>
      </c>
      <c r="C100" s="14">
        <v>100</v>
      </c>
      <c r="D100" s="14" t="s">
        <v>38</v>
      </c>
      <c r="E100" s="12">
        <v>3</v>
      </c>
      <c r="F100" s="12" t="s">
        <v>19</v>
      </c>
      <c r="G100" s="12">
        <v>1.1000000000000001</v>
      </c>
    </row>
    <row r="101" spans="1:7" ht="60" customHeight="1" x14ac:dyDescent="0.25">
      <c r="A101" s="12">
        <v>280101</v>
      </c>
      <c r="B101" s="13" t="s">
        <v>75</v>
      </c>
      <c r="C101" s="14">
        <v>136</v>
      </c>
      <c r="D101" s="14" t="s">
        <v>18</v>
      </c>
      <c r="E101" s="12">
        <v>3</v>
      </c>
      <c r="F101" s="12" t="s">
        <v>19</v>
      </c>
      <c r="G101" s="12">
        <v>1.1000000000000001</v>
      </c>
    </row>
    <row r="102" spans="1:7" ht="60" customHeight="1" x14ac:dyDescent="0.25">
      <c r="A102" s="12">
        <v>280101</v>
      </c>
      <c r="B102" s="13" t="s">
        <v>75</v>
      </c>
      <c r="C102" s="14">
        <v>108</v>
      </c>
      <c r="D102" s="14" t="s">
        <v>39</v>
      </c>
      <c r="E102" s="12">
        <v>3</v>
      </c>
      <c r="F102" s="12" t="s">
        <v>19</v>
      </c>
      <c r="G102" s="12">
        <v>1.1000000000000001</v>
      </c>
    </row>
    <row r="103" spans="1:7" ht="45" customHeight="1" x14ac:dyDescent="0.25">
      <c r="A103" s="12">
        <v>291601</v>
      </c>
      <c r="B103" s="13" t="s">
        <v>76</v>
      </c>
      <c r="C103" s="14" t="s">
        <v>13</v>
      </c>
      <c r="D103" s="14" t="s">
        <v>14</v>
      </c>
      <c r="E103" s="12">
        <v>2</v>
      </c>
      <c r="F103" s="12" t="s">
        <v>15</v>
      </c>
      <c r="G103" s="12">
        <v>1.05</v>
      </c>
    </row>
    <row r="104" spans="1:7" x14ac:dyDescent="0.25">
      <c r="A104" s="12">
        <v>291201</v>
      </c>
      <c r="B104" s="13" t="s">
        <v>77</v>
      </c>
      <c r="C104" s="14" t="s">
        <v>13</v>
      </c>
      <c r="D104" s="14" t="s">
        <v>14</v>
      </c>
      <c r="E104" s="12">
        <v>3</v>
      </c>
      <c r="F104" s="12" t="s">
        <v>56</v>
      </c>
      <c r="G104" s="12">
        <v>1.4</v>
      </c>
    </row>
    <row r="105" spans="1:7" ht="15" customHeight="1" x14ac:dyDescent="0.25">
      <c r="A105" s="12">
        <v>291201</v>
      </c>
      <c r="B105" s="13" t="s">
        <v>78</v>
      </c>
      <c r="C105" s="14">
        <v>65</v>
      </c>
      <c r="D105" s="14" t="s">
        <v>37</v>
      </c>
      <c r="E105" s="12">
        <v>3</v>
      </c>
      <c r="F105" s="12" t="s">
        <v>56</v>
      </c>
      <c r="G105" s="12">
        <v>1.4</v>
      </c>
    </row>
    <row r="106" spans="1:7" ht="45" customHeight="1" x14ac:dyDescent="0.25">
      <c r="A106" s="12">
        <v>291201</v>
      </c>
      <c r="B106" s="13" t="s">
        <v>78</v>
      </c>
      <c r="C106" s="14">
        <v>55</v>
      </c>
      <c r="D106" s="14" t="s">
        <v>58</v>
      </c>
      <c r="E106" s="12">
        <v>3</v>
      </c>
      <c r="F106" s="12" t="s">
        <v>56</v>
      </c>
      <c r="G106" s="12">
        <v>1.4</v>
      </c>
    </row>
    <row r="107" spans="1:7" ht="60" customHeight="1" x14ac:dyDescent="0.25">
      <c r="A107" s="12">
        <v>291201</v>
      </c>
      <c r="B107" s="13" t="s">
        <v>78</v>
      </c>
      <c r="C107" s="14">
        <v>136</v>
      </c>
      <c r="D107" s="14" t="s">
        <v>18</v>
      </c>
      <c r="E107" s="12">
        <v>3</v>
      </c>
      <c r="F107" s="12" t="s">
        <v>56</v>
      </c>
      <c r="G107" s="12">
        <v>1.4</v>
      </c>
    </row>
    <row r="108" spans="1:7" ht="45" customHeight="1" x14ac:dyDescent="0.25">
      <c r="A108" s="12">
        <v>300101</v>
      </c>
      <c r="B108" s="13" t="s">
        <v>79</v>
      </c>
      <c r="C108" s="14" t="s">
        <v>13</v>
      </c>
      <c r="D108" s="14" t="s">
        <v>14</v>
      </c>
      <c r="E108" s="12">
        <v>2</v>
      </c>
      <c r="F108" s="12" t="s">
        <v>15</v>
      </c>
      <c r="G108" s="12">
        <v>1.05</v>
      </c>
    </row>
    <row r="109" spans="1:7" ht="60" customHeight="1" x14ac:dyDescent="0.25">
      <c r="A109" s="12">
        <v>310401</v>
      </c>
      <c r="B109" s="16" t="s">
        <v>80</v>
      </c>
      <c r="C109" s="14" t="s">
        <v>13</v>
      </c>
      <c r="D109" s="14" t="s">
        <v>14</v>
      </c>
      <c r="E109" s="12">
        <v>3</v>
      </c>
      <c r="F109" s="12" t="s">
        <v>81</v>
      </c>
      <c r="G109" s="12">
        <v>1.35</v>
      </c>
    </row>
    <row r="110" spans="1:7" ht="60" customHeight="1" x14ac:dyDescent="0.25">
      <c r="A110" s="12">
        <v>311001</v>
      </c>
      <c r="B110" s="13" t="s">
        <v>82</v>
      </c>
      <c r="C110" s="14" t="s">
        <v>13</v>
      </c>
      <c r="D110" s="14" t="s">
        <v>14</v>
      </c>
      <c r="E110" s="12">
        <v>2</v>
      </c>
      <c r="F110" s="12" t="s">
        <v>15</v>
      </c>
      <c r="G110" s="12">
        <v>1.05</v>
      </c>
    </row>
    <row r="111" spans="1:7" ht="60" customHeight="1" x14ac:dyDescent="0.25">
      <c r="A111" s="12">
        <v>311701</v>
      </c>
      <c r="B111" s="13" t="s">
        <v>83</v>
      </c>
      <c r="C111" s="14" t="s">
        <v>13</v>
      </c>
      <c r="D111" s="14" t="s">
        <v>14</v>
      </c>
      <c r="E111" s="12">
        <v>2</v>
      </c>
      <c r="F111" s="12" t="s">
        <v>15</v>
      </c>
      <c r="G111" s="12">
        <v>1.05</v>
      </c>
    </row>
    <row r="112" spans="1:7" ht="45" customHeight="1" x14ac:dyDescent="0.25">
      <c r="A112" s="12" t="s">
        <v>84</v>
      </c>
      <c r="B112" s="13" t="s">
        <v>85</v>
      </c>
      <c r="C112" s="14" t="s">
        <v>13</v>
      </c>
      <c r="D112" s="14" t="s">
        <v>14</v>
      </c>
      <c r="E112" s="12">
        <v>2</v>
      </c>
      <c r="F112" s="12" t="s">
        <v>15</v>
      </c>
      <c r="G112" s="12">
        <v>1.05</v>
      </c>
    </row>
    <row r="113" spans="1:7" ht="45" customHeight="1" x14ac:dyDescent="0.25">
      <c r="A113" s="12" t="s">
        <v>84</v>
      </c>
      <c r="B113" s="13" t="s">
        <v>85</v>
      </c>
      <c r="C113" s="14">
        <v>108</v>
      </c>
      <c r="D113" s="14" t="s">
        <v>39</v>
      </c>
      <c r="E113" s="12">
        <v>3</v>
      </c>
      <c r="F113" s="12" t="s">
        <v>19</v>
      </c>
      <c r="G113" s="12">
        <v>1.1000000000000001</v>
      </c>
    </row>
    <row r="114" spans="1:7" ht="60" customHeight="1" x14ac:dyDescent="0.25">
      <c r="A114" s="12" t="s">
        <v>84</v>
      </c>
      <c r="B114" s="13" t="s">
        <v>85</v>
      </c>
      <c r="C114" s="14">
        <v>136</v>
      </c>
      <c r="D114" s="14" t="s">
        <v>18</v>
      </c>
      <c r="E114" s="12">
        <v>3</v>
      </c>
      <c r="F114" s="12" t="s">
        <v>19</v>
      </c>
      <c r="G114" s="12">
        <v>1.1000000000000001</v>
      </c>
    </row>
    <row r="115" spans="1:7" ht="60" customHeight="1" x14ac:dyDescent="0.25">
      <c r="A115" s="12" t="s">
        <v>84</v>
      </c>
      <c r="B115" s="13" t="s">
        <v>85</v>
      </c>
      <c r="C115" s="14">
        <v>100</v>
      </c>
      <c r="D115" s="14" t="s">
        <v>38</v>
      </c>
      <c r="E115" s="12">
        <v>3</v>
      </c>
      <c r="F115" s="12" t="s">
        <v>19</v>
      </c>
      <c r="G115" s="12">
        <v>1.1000000000000001</v>
      </c>
    </row>
    <row r="116" spans="1:7" ht="60" customHeight="1" x14ac:dyDescent="0.25">
      <c r="A116" s="12">
        <v>332601</v>
      </c>
      <c r="B116" s="13" t="s">
        <v>86</v>
      </c>
      <c r="C116" s="14" t="s">
        <v>13</v>
      </c>
      <c r="D116" s="14" t="s">
        <v>14</v>
      </c>
      <c r="E116" s="12">
        <v>2</v>
      </c>
      <c r="F116" s="12" t="s">
        <v>15</v>
      </c>
      <c r="G116" s="12">
        <v>1.05</v>
      </c>
    </row>
    <row r="117" spans="1:7" ht="60" customHeight="1" x14ac:dyDescent="0.25">
      <c r="A117" s="18">
        <v>334801</v>
      </c>
      <c r="B117" s="19" t="s">
        <v>87</v>
      </c>
      <c r="C117" s="14" t="s">
        <v>13</v>
      </c>
      <c r="D117" s="14" t="s">
        <v>14</v>
      </c>
      <c r="E117" s="12">
        <v>2</v>
      </c>
      <c r="F117" s="12" t="s">
        <v>15</v>
      </c>
      <c r="G117" s="12">
        <v>1.05</v>
      </c>
    </row>
    <row r="118" spans="1:7" ht="60" customHeight="1" x14ac:dyDescent="0.25">
      <c r="A118" s="12">
        <v>333201</v>
      </c>
      <c r="B118" s="13" t="s">
        <v>88</v>
      </c>
      <c r="C118" s="14" t="s">
        <v>13</v>
      </c>
      <c r="D118" s="14" t="s">
        <v>14</v>
      </c>
      <c r="E118" s="12">
        <v>1</v>
      </c>
      <c r="F118" s="12" t="s">
        <v>15</v>
      </c>
      <c r="G118" s="12">
        <v>0.9</v>
      </c>
    </row>
    <row r="119" spans="1:7" ht="60" customHeight="1" x14ac:dyDescent="0.25">
      <c r="A119" s="12">
        <v>333801</v>
      </c>
      <c r="B119" s="13" t="s">
        <v>89</v>
      </c>
      <c r="C119" s="14" t="s">
        <v>13</v>
      </c>
      <c r="D119" s="14" t="s">
        <v>14</v>
      </c>
      <c r="E119" s="12">
        <v>2</v>
      </c>
      <c r="F119" s="12" t="s">
        <v>15</v>
      </c>
      <c r="G119" s="12">
        <v>1.05</v>
      </c>
    </row>
    <row r="120" spans="1:7" ht="45" customHeight="1" x14ac:dyDescent="0.25">
      <c r="A120" s="12">
        <v>333801</v>
      </c>
      <c r="B120" s="13" t="s">
        <v>89</v>
      </c>
      <c r="C120" s="14">
        <v>77</v>
      </c>
      <c r="D120" s="14" t="s">
        <v>60</v>
      </c>
      <c r="E120" s="12">
        <v>3</v>
      </c>
      <c r="F120" s="12" t="s">
        <v>19</v>
      </c>
      <c r="G120" s="12">
        <v>1.1000000000000001</v>
      </c>
    </row>
    <row r="121" spans="1:7" ht="60" customHeight="1" x14ac:dyDescent="0.25">
      <c r="A121" s="12">
        <v>333801</v>
      </c>
      <c r="B121" s="13" t="s">
        <v>89</v>
      </c>
      <c r="C121" s="14">
        <v>65</v>
      </c>
      <c r="D121" s="14" t="s">
        <v>37</v>
      </c>
      <c r="E121" s="12">
        <v>3</v>
      </c>
      <c r="F121" s="12" t="s">
        <v>19</v>
      </c>
      <c r="G121" s="12">
        <v>1.1000000000000001</v>
      </c>
    </row>
    <row r="122" spans="1:7" ht="45" customHeight="1" x14ac:dyDescent="0.25">
      <c r="A122" s="12">
        <v>333801</v>
      </c>
      <c r="B122" s="13" t="s">
        <v>89</v>
      </c>
      <c r="C122" s="14">
        <v>136</v>
      </c>
      <c r="D122" s="14" t="s">
        <v>18</v>
      </c>
      <c r="E122" s="12">
        <v>3</v>
      </c>
      <c r="F122" s="12" t="s">
        <v>19</v>
      </c>
      <c r="G122" s="12">
        <v>1.1000000000000001</v>
      </c>
    </row>
    <row r="123" spans="1:7" ht="45" customHeight="1" x14ac:dyDescent="0.25">
      <c r="A123" s="12">
        <v>333801</v>
      </c>
      <c r="B123" s="13" t="s">
        <v>89</v>
      </c>
      <c r="C123" s="14">
        <v>100</v>
      </c>
      <c r="D123" s="14" t="s">
        <v>38</v>
      </c>
      <c r="E123" s="12">
        <v>3</v>
      </c>
      <c r="F123" s="12" t="s">
        <v>19</v>
      </c>
      <c r="G123" s="12">
        <v>1.1000000000000001</v>
      </c>
    </row>
    <row r="124" spans="1:7" ht="45" customHeight="1" x14ac:dyDescent="0.25">
      <c r="A124" s="12">
        <v>340101</v>
      </c>
      <c r="B124" s="13" t="s">
        <v>90</v>
      </c>
      <c r="C124" s="14" t="s">
        <v>13</v>
      </c>
      <c r="D124" s="14" t="s">
        <v>14</v>
      </c>
      <c r="E124" s="12">
        <v>2</v>
      </c>
      <c r="F124" s="12" t="s">
        <v>15</v>
      </c>
      <c r="G124" s="12">
        <v>1.05</v>
      </c>
    </row>
    <row r="125" spans="1:7" ht="45" customHeight="1" x14ac:dyDescent="0.25">
      <c r="A125" s="12">
        <v>340107</v>
      </c>
      <c r="B125" s="13" t="s">
        <v>91</v>
      </c>
      <c r="C125" s="14" t="s">
        <v>13</v>
      </c>
      <c r="D125" s="14" t="s">
        <v>14</v>
      </c>
      <c r="E125" s="12">
        <v>2</v>
      </c>
      <c r="F125" s="12" t="s">
        <v>15</v>
      </c>
      <c r="G125" s="12">
        <v>1.05</v>
      </c>
    </row>
    <row r="126" spans="1:7" ht="60" customHeight="1" x14ac:dyDescent="0.25">
      <c r="A126" s="12">
        <v>340201</v>
      </c>
      <c r="B126" s="13" t="s">
        <v>92</v>
      </c>
      <c r="C126" s="14" t="s">
        <v>13</v>
      </c>
      <c r="D126" s="14" t="s">
        <v>14</v>
      </c>
      <c r="E126" s="12">
        <v>2</v>
      </c>
      <c r="F126" s="12" t="s">
        <v>15</v>
      </c>
      <c r="G126" s="12">
        <v>1.05</v>
      </c>
    </row>
    <row r="127" spans="1:7" ht="45" customHeight="1" x14ac:dyDescent="0.25">
      <c r="A127" s="12">
        <v>363001</v>
      </c>
      <c r="B127" s="13" t="s">
        <v>93</v>
      </c>
      <c r="C127" s="14" t="s">
        <v>13</v>
      </c>
      <c r="D127" s="14" t="s">
        <v>14</v>
      </c>
      <c r="E127" s="12">
        <v>2</v>
      </c>
      <c r="F127" s="12" t="s">
        <v>15</v>
      </c>
      <c r="G127" s="12">
        <v>1.05</v>
      </c>
    </row>
    <row r="128" spans="1:7" ht="48.75" customHeight="1" x14ac:dyDescent="0.25">
      <c r="A128" s="12">
        <v>363001</v>
      </c>
      <c r="B128" s="13" t="s">
        <v>93</v>
      </c>
      <c r="C128" s="14">
        <v>81</v>
      </c>
      <c r="D128" s="14" t="s">
        <v>26</v>
      </c>
      <c r="E128" s="12">
        <v>3</v>
      </c>
      <c r="F128" s="12" t="s">
        <v>19</v>
      </c>
      <c r="G128" s="12">
        <v>1.1000000000000001</v>
      </c>
    </row>
    <row r="129" spans="1:7" ht="48.75" customHeight="1" x14ac:dyDescent="0.25">
      <c r="A129" s="12">
        <v>363001</v>
      </c>
      <c r="B129" s="13" t="s">
        <v>93</v>
      </c>
      <c r="C129" s="14">
        <v>77</v>
      </c>
      <c r="D129" s="14" t="s">
        <v>60</v>
      </c>
      <c r="E129" s="12">
        <v>3</v>
      </c>
      <c r="F129" s="12" t="s">
        <v>19</v>
      </c>
      <c r="G129" s="12">
        <v>1.1000000000000001</v>
      </c>
    </row>
    <row r="130" spans="1:7" ht="48.75" customHeight="1" x14ac:dyDescent="0.25">
      <c r="A130" s="12">
        <v>363001</v>
      </c>
      <c r="B130" s="13" t="s">
        <v>93</v>
      </c>
      <c r="C130" s="14">
        <v>11</v>
      </c>
      <c r="D130" s="14" t="s">
        <v>94</v>
      </c>
      <c r="E130" s="12">
        <v>3</v>
      </c>
      <c r="F130" s="12" t="s">
        <v>19</v>
      </c>
      <c r="G130" s="12">
        <v>1.1000000000000001</v>
      </c>
    </row>
    <row r="131" spans="1:7" ht="50.25" customHeight="1" x14ac:dyDescent="0.25">
      <c r="A131" s="12">
        <v>360201</v>
      </c>
      <c r="B131" s="13" t="s">
        <v>95</v>
      </c>
      <c r="C131" s="14" t="s">
        <v>13</v>
      </c>
      <c r="D131" s="14" t="s">
        <v>14</v>
      </c>
      <c r="E131" s="12">
        <v>2</v>
      </c>
      <c r="F131" s="12" t="s">
        <v>15</v>
      </c>
      <c r="G131" s="12">
        <v>1.05</v>
      </c>
    </row>
    <row r="132" spans="1:7" ht="50.25" customHeight="1" x14ac:dyDescent="0.25">
      <c r="A132" s="12">
        <v>360201</v>
      </c>
      <c r="B132" s="13" t="s">
        <v>95</v>
      </c>
      <c r="C132" s="14">
        <v>68</v>
      </c>
      <c r="D132" s="14" t="s">
        <v>96</v>
      </c>
      <c r="E132" s="12">
        <v>3</v>
      </c>
      <c r="F132" s="12" t="s">
        <v>19</v>
      </c>
      <c r="G132" s="12">
        <v>1.1000000000000001</v>
      </c>
    </row>
    <row r="133" spans="1:7" ht="45" customHeight="1" x14ac:dyDescent="0.25">
      <c r="A133" s="12">
        <v>361701</v>
      </c>
      <c r="B133" s="13" t="s">
        <v>97</v>
      </c>
      <c r="C133" s="14" t="s">
        <v>13</v>
      </c>
      <c r="D133" s="14" t="s">
        <v>14</v>
      </c>
      <c r="E133" s="12">
        <v>2</v>
      </c>
      <c r="F133" s="12" t="s">
        <v>15</v>
      </c>
      <c r="G133" s="12">
        <v>1.05</v>
      </c>
    </row>
    <row r="134" spans="1:7" ht="45" customHeight="1" x14ac:dyDescent="0.25">
      <c r="A134" s="12">
        <v>361701</v>
      </c>
      <c r="B134" s="13" t="s">
        <v>97</v>
      </c>
      <c r="C134" s="14">
        <v>136</v>
      </c>
      <c r="D134" s="14" t="s">
        <v>18</v>
      </c>
      <c r="E134" s="12">
        <v>3</v>
      </c>
      <c r="F134" s="12" t="s">
        <v>19</v>
      </c>
      <c r="G134" s="12">
        <v>1.1000000000000001</v>
      </c>
    </row>
    <row r="135" spans="1:7" ht="15" customHeight="1" x14ac:dyDescent="0.25">
      <c r="A135" s="12">
        <v>362501</v>
      </c>
      <c r="B135" s="13" t="s">
        <v>98</v>
      </c>
      <c r="C135" s="14" t="s">
        <v>13</v>
      </c>
      <c r="D135" s="14" t="s">
        <v>14</v>
      </c>
      <c r="E135" s="12">
        <v>2</v>
      </c>
      <c r="F135" s="12" t="s">
        <v>15</v>
      </c>
      <c r="G135" s="12">
        <v>1.05</v>
      </c>
    </row>
    <row r="136" spans="1:7" ht="48.75" customHeight="1" x14ac:dyDescent="0.25">
      <c r="A136" s="12">
        <v>371702</v>
      </c>
      <c r="B136" s="13" t="s">
        <v>99</v>
      </c>
      <c r="C136" s="14" t="s">
        <v>13</v>
      </c>
      <c r="D136" s="14" t="s">
        <v>14</v>
      </c>
      <c r="E136" s="12">
        <v>2</v>
      </c>
      <c r="F136" s="12" t="s">
        <v>15</v>
      </c>
      <c r="G136" s="12">
        <v>1.05</v>
      </c>
    </row>
    <row r="137" spans="1:7" ht="48.75" customHeight="1" x14ac:dyDescent="0.25">
      <c r="A137" s="12">
        <v>371702</v>
      </c>
      <c r="B137" s="13" t="s">
        <v>99</v>
      </c>
      <c r="C137" s="14">
        <v>100</v>
      </c>
      <c r="D137" s="14" t="s">
        <v>38</v>
      </c>
      <c r="E137" s="12">
        <v>3</v>
      </c>
      <c r="F137" s="12" t="s">
        <v>19</v>
      </c>
      <c r="G137" s="12">
        <v>1.1000000000000001</v>
      </c>
    </row>
    <row r="138" spans="1:7" ht="60.75" customHeight="1" x14ac:dyDescent="0.25">
      <c r="A138" s="12">
        <v>381401</v>
      </c>
      <c r="B138" s="13" t="s">
        <v>100</v>
      </c>
      <c r="C138" s="14" t="s">
        <v>13</v>
      </c>
      <c r="D138" s="14" t="s">
        <v>14</v>
      </c>
      <c r="E138" s="12">
        <v>2</v>
      </c>
      <c r="F138" s="12" t="s">
        <v>15</v>
      </c>
      <c r="G138" s="12">
        <v>1.05</v>
      </c>
    </row>
    <row r="139" spans="1:7" ht="60" customHeight="1" x14ac:dyDescent="0.25">
      <c r="A139" s="12">
        <v>381401</v>
      </c>
      <c r="B139" s="13" t="s">
        <v>100</v>
      </c>
      <c r="C139" s="14">
        <v>136</v>
      </c>
      <c r="D139" s="14" t="s">
        <v>18</v>
      </c>
      <c r="E139" s="12">
        <v>3</v>
      </c>
      <c r="F139" s="12" t="s">
        <v>19</v>
      </c>
      <c r="G139" s="12">
        <v>1.1000000000000001</v>
      </c>
    </row>
    <row r="140" spans="1:7" ht="55.5" customHeight="1" x14ac:dyDescent="0.25">
      <c r="A140" s="12">
        <v>390101</v>
      </c>
      <c r="B140" s="13" t="s">
        <v>101</v>
      </c>
      <c r="C140" s="14" t="s">
        <v>13</v>
      </c>
      <c r="D140" s="14" t="s">
        <v>14</v>
      </c>
      <c r="E140" s="12">
        <v>2</v>
      </c>
      <c r="F140" s="12" t="s">
        <v>15</v>
      </c>
      <c r="G140" s="12">
        <v>1.05</v>
      </c>
    </row>
    <row r="141" spans="1:7" ht="120" x14ac:dyDescent="0.25">
      <c r="A141" s="12">
        <v>390101</v>
      </c>
      <c r="B141" s="13" t="s">
        <v>101</v>
      </c>
      <c r="C141" s="14">
        <v>136</v>
      </c>
      <c r="D141" s="14" t="s">
        <v>18</v>
      </c>
      <c r="E141" s="12">
        <v>3</v>
      </c>
      <c r="F141" s="12" t="s">
        <v>19</v>
      </c>
      <c r="G141" s="12">
        <v>1.1000000000000001</v>
      </c>
    </row>
    <row r="142" spans="1:7" ht="54.75" customHeight="1" x14ac:dyDescent="0.25">
      <c r="A142" s="12">
        <v>390101</v>
      </c>
      <c r="B142" s="13" t="s">
        <v>101</v>
      </c>
      <c r="C142" s="14">
        <v>81</v>
      </c>
      <c r="D142" s="14" t="s">
        <v>26</v>
      </c>
      <c r="E142" s="12">
        <v>3</v>
      </c>
      <c r="F142" s="12" t="s">
        <v>19</v>
      </c>
      <c r="G142" s="12">
        <v>1.1000000000000001</v>
      </c>
    </row>
    <row r="143" spans="1:7" ht="30" x14ac:dyDescent="0.25">
      <c r="A143" s="12">
        <v>400601</v>
      </c>
      <c r="B143" s="13" t="s">
        <v>102</v>
      </c>
      <c r="C143" s="14" t="s">
        <v>13</v>
      </c>
      <c r="D143" s="14" t="s">
        <v>14</v>
      </c>
      <c r="E143" s="12">
        <v>2</v>
      </c>
      <c r="F143" s="12" t="s">
        <v>15</v>
      </c>
      <c r="G143" s="12">
        <v>1.05</v>
      </c>
    </row>
    <row r="144" spans="1:7" ht="60" customHeight="1" x14ac:dyDescent="0.25">
      <c r="A144" s="12">
        <v>410101</v>
      </c>
      <c r="B144" s="13" t="s">
        <v>103</v>
      </c>
      <c r="C144" s="14" t="s">
        <v>13</v>
      </c>
      <c r="D144" s="14" t="s">
        <v>14</v>
      </c>
      <c r="E144" s="12">
        <v>2</v>
      </c>
      <c r="F144" s="12" t="s">
        <v>15</v>
      </c>
      <c r="G144" s="12">
        <v>1.05</v>
      </c>
    </row>
    <row r="145" spans="1:7" ht="60" customHeight="1" x14ac:dyDescent="0.25">
      <c r="A145" s="12">
        <v>410101</v>
      </c>
      <c r="B145" s="13" t="s">
        <v>103</v>
      </c>
      <c r="C145" s="14">
        <v>81</v>
      </c>
      <c r="D145" s="14" t="s">
        <v>26</v>
      </c>
      <c r="E145" s="12">
        <v>3</v>
      </c>
      <c r="F145" s="12" t="s">
        <v>19</v>
      </c>
      <c r="G145" s="12">
        <v>1.1000000000000001</v>
      </c>
    </row>
    <row r="146" spans="1:7" ht="45" x14ac:dyDescent="0.25">
      <c r="A146" s="12">
        <v>410601</v>
      </c>
      <c r="B146" s="13" t="s">
        <v>104</v>
      </c>
      <c r="C146" s="14" t="s">
        <v>13</v>
      </c>
      <c r="D146" s="14" t="s">
        <v>14</v>
      </c>
      <c r="E146" s="12">
        <v>2</v>
      </c>
      <c r="F146" s="12" t="s">
        <v>15</v>
      </c>
      <c r="G146" s="12">
        <v>1.05</v>
      </c>
    </row>
    <row r="147" spans="1:7" ht="75" customHeight="1" x14ac:dyDescent="0.25">
      <c r="A147" s="12">
        <v>411401</v>
      </c>
      <c r="B147" s="13" t="s">
        <v>105</v>
      </c>
      <c r="C147" s="14" t="s">
        <v>13</v>
      </c>
      <c r="D147" s="14" t="s">
        <v>14</v>
      </c>
      <c r="E147" s="12">
        <v>2</v>
      </c>
      <c r="F147" s="12" t="s">
        <v>15</v>
      </c>
      <c r="G147" s="12">
        <v>1.05</v>
      </c>
    </row>
    <row r="148" spans="1:7" ht="75" customHeight="1" x14ac:dyDescent="0.25">
      <c r="A148" s="12">
        <v>412401</v>
      </c>
      <c r="B148" s="13" t="s">
        <v>106</v>
      </c>
      <c r="C148" s="14" t="s">
        <v>13</v>
      </c>
      <c r="D148" s="14" t="s">
        <v>14</v>
      </c>
      <c r="E148" s="12">
        <v>2</v>
      </c>
      <c r="F148" s="12" t="s">
        <v>15</v>
      </c>
      <c r="G148" s="12">
        <v>1.05</v>
      </c>
    </row>
    <row r="149" spans="1:7" ht="75" customHeight="1" x14ac:dyDescent="0.25">
      <c r="A149" s="12">
        <v>412401</v>
      </c>
      <c r="B149" s="13" t="s">
        <v>106</v>
      </c>
      <c r="C149" s="14">
        <v>65</v>
      </c>
      <c r="D149" s="14" t="s">
        <v>37</v>
      </c>
      <c r="E149" s="12">
        <v>3</v>
      </c>
      <c r="F149" s="12" t="s">
        <v>19</v>
      </c>
      <c r="G149" s="12">
        <v>1.1000000000000001</v>
      </c>
    </row>
    <row r="150" spans="1:7" ht="75" customHeight="1" x14ac:dyDescent="0.25">
      <c r="A150" s="12">
        <v>420101</v>
      </c>
      <c r="B150" s="13" t="s">
        <v>107</v>
      </c>
      <c r="C150" s="14" t="s">
        <v>13</v>
      </c>
      <c r="D150" s="14" t="s">
        <v>14</v>
      </c>
      <c r="E150" s="12">
        <v>2</v>
      </c>
      <c r="F150" s="12" t="s">
        <v>15</v>
      </c>
      <c r="G150" s="12">
        <v>1.05</v>
      </c>
    </row>
    <row r="151" spans="1:7" ht="75" customHeight="1" x14ac:dyDescent="0.25">
      <c r="A151" s="12">
        <v>440101</v>
      </c>
      <c r="B151" s="13" t="s">
        <v>108</v>
      </c>
      <c r="C151" s="14" t="s">
        <v>13</v>
      </c>
      <c r="D151" s="14" t="s">
        <v>14</v>
      </c>
      <c r="E151" s="12">
        <v>2</v>
      </c>
      <c r="F151" s="12" t="s">
        <v>15</v>
      </c>
      <c r="G151" s="12">
        <v>1.05</v>
      </c>
    </row>
    <row r="152" spans="1:7" ht="60" customHeight="1" x14ac:dyDescent="0.25">
      <c r="A152" s="12">
        <v>440103</v>
      </c>
      <c r="B152" s="13" t="s">
        <v>109</v>
      </c>
      <c r="C152" s="14" t="s">
        <v>13</v>
      </c>
      <c r="D152" s="14" t="s">
        <v>14</v>
      </c>
      <c r="E152" s="12">
        <v>2</v>
      </c>
      <c r="F152" s="12" t="s">
        <v>15</v>
      </c>
      <c r="G152" s="12">
        <v>1.05</v>
      </c>
    </row>
    <row r="153" spans="1:7" ht="60" customHeight="1" x14ac:dyDescent="0.25">
      <c r="A153" s="12">
        <v>450701</v>
      </c>
      <c r="B153" s="13" t="s">
        <v>110</v>
      </c>
      <c r="C153" s="14" t="s">
        <v>13</v>
      </c>
      <c r="D153" s="14" t="s">
        <v>14</v>
      </c>
      <c r="E153" s="12">
        <v>2</v>
      </c>
      <c r="F153" s="12" t="s">
        <v>15</v>
      </c>
      <c r="G153" s="12">
        <v>1.05</v>
      </c>
    </row>
    <row r="154" spans="1:7" ht="90" customHeight="1" x14ac:dyDescent="0.25">
      <c r="A154" s="12">
        <v>450701</v>
      </c>
      <c r="B154" s="13" t="s">
        <v>110</v>
      </c>
      <c r="C154" s="14">
        <v>136</v>
      </c>
      <c r="D154" s="14" t="s">
        <v>18</v>
      </c>
      <c r="E154" s="12">
        <v>3</v>
      </c>
      <c r="F154" s="12" t="s">
        <v>19</v>
      </c>
      <c r="G154" s="12">
        <v>1.1000000000000001</v>
      </c>
    </row>
    <row r="155" spans="1:7" ht="75" customHeight="1" x14ac:dyDescent="0.25">
      <c r="A155" s="12">
        <v>450701</v>
      </c>
      <c r="B155" s="13" t="s">
        <v>110</v>
      </c>
      <c r="C155" s="14">
        <v>100</v>
      </c>
      <c r="D155" s="14" t="s">
        <v>38</v>
      </c>
      <c r="E155" s="12">
        <v>3</v>
      </c>
      <c r="F155" s="12" t="s">
        <v>19</v>
      </c>
      <c r="G155" s="12">
        <v>1.1000000000000001</v>
      </c>
    </row>
    <row r="156" spans="1:7" ht="45" x14ac:dyDescent="0.25">
      <c r="A156" s="12">
        <v>461501</v>
      </c>
      <c r="B156" s="13" t="s">
        <v>111</v>
      </c>
      <c r="C156" s="14" t="s">
        <v>13</v>
      </c>
      <c r="D156" s="14" t="s">
        <v>14</v>
      </c>
      <c r="E156" s="12">
        <v>2</v>
      </c>
      <c r="F156" s="12" t="s">
        <v>15</v>
      </c>
      <c r="G156" s="12">
        <v>1.05</v>
      </c>
    </row>
    <row r="157" spans="1:7" ht="45" x14ac:dyDescent="0.25">
      <c r="A157" s="12">
        <v>461501</v>
      </c>
      <c r="B157" s="20" t="s">
        <v>111</v>
      </c>
      <c r="C157" s="14">
        <v>100</v>
      </c>
      <c r="D157" s="14" t="s">
        <v>38</v>
      </c>
      <c r="E157" s="12">
        <v>3</v>
      </c>
      <c r="F157" s="12" t="s">
        <v>19</v>
      </c>
      <c r="G157" s="12">
        <v>1.1000000000000001</v>
      </c>
    </row>
    <row r="158" spans="1:7" ht="45" x14ac:dyDescent="0.25">
      <c r="A158" s="12">
        <v>470101</v>
      </c>
      <c r="B158" s="20" t="s">
        <v>112</v>
      </c>
      <c r="C158" s="14" t="s">
        <v>13</v>
      </c>
      <c r="D158" s="14" t="s">
        <v>14</v>
      </c>
      <c r="E158" s="12">
        <v>2</v>
      </c>
      <c r="F158" s="12" t="s">
        <v>15</v>
      </c>
      <c r="G158" s="12">
        <v>1.05</v>
      </c>
    </row>
    <row r="159" spans="1:7" ht="60" customHeight="1" x14ac:dyDescent="0.25">
      <c r="A159" s="12">
        <v>500101</v>
      </c>
      <c r="B159" s="13" t="s">
        <v>113</v>
      </c>
      <c r="C159" s="14" t="s">
        <v>13</v>
      </c>
      <c r="D159" s="14" t="s">
        <v>14</v>
      </c>
      <c r="E159" s="12">
        <v>2</v>
      </c>
      <c r="F159" s="12" t="s">
        <v>15</v>
      </c>
      <c r="G159" s="12">
        <v>1.05</v>
      </c>
    </row>
    <row r="160" spans="1:7" ht="45" customHeight="1" x14ac:dyDescent="0.25">
      <c r="A160" s="12">
        <v>510112</v>
      </c>
      <c r="B160" s="13" t="s">
        <v>114</v>
      </c>
      <c r="C160" s="14" t="s">
        <v>13</v>
      </c>
      <c r="D160" s="14" t="s">
        <v>14</v>
      </c>
      <c r="E160" s="12">
        <v>2</v>
      </c>
      <c r="F160" s="12" t="s">
        <v>15</v>
      </c>
      <c r="G160" s="12">
        <v>1.05</v>
      </c>
    </row>
    <row r="161" spans="1:7" ht="60" customHeight="1" x14ac:dyDescent="0.25">
      <c r="A161" s="12">
        <v>510501</v>
      </c>
      <c r="B161" s="13" t="s">
        <v>115</v>
      </c>
      <c r="C161" s="14" t="s">
        <v>13</v>
      </c>
      <c r="D161" s="14" t="s">
        <v>14</v>
      </c>
      <c r="E161" s="12">
        <v>1</v>
      </c>
      <c r="F161" s="12" t="s">
        <v>15</v>
      </c>
      <c r="G161" s="12">
        <v>0.9</v>
      </c>
    </row>
    <row r="162" spans="1:7" ht="60" customHeight="1" x14ac:dyDescent="0.25">
      <c r="A162" s="12">
        <v>511101</v>
      </c>
      <c r="B162" s="13" t="s">
        <v>116</v>
      </c>
      <c r="C162" s="14" t="s">
        <v>13</v>
      </c>
      <c r="D162" s="14" t="s">
        <v>14</v>
      </c>
      <c r="E162" s="12">
        <v>2</v>
      </c>
      <c r="F162" s="12" t="s">
        <v>15</v>
      </c>
      <c r="G162" s="12">
        <v>1.05</v>
      </c>
    </row>
    <row r="163" spans="1:7" ht="30" customHeight="1" x14ac:dyDescent="0.25">
      <c r="A163" s="12">
        <v>511101</v>
      </c>
      <c r="B163" s="13" t="s">
        <v>117</v>
      </c>
      <c r="C163" s="14">
        <v>81</v>
      </c>
      <c r="D163" s="14" t="s">
        <v>26</v>
      </c>
      <c r="E163" s="12">
        <v>3</v>
      </c>
      <c r="F163" s="12" t="s">
        <v>19</v>
      </c>
      <c r="G163" s="12">
        <v>1.1000000000000001</v>
      </c>
    </row>
    <row r="164" spans="1:7" ht="45" customHeight="1" x14ac:dyDescent="0.25">
      <c r="A164" s="12">
        <v>521301</v>
      </c>
      <c r="B164" s="13" t="s">
        <v>118</v>
      </c>
      <c r="C164" s="14" t="s">
        <v>13</v>
      </c>
      <c r="D164" s="14" t="s">
        <v>14</v>
      </c>
      <c r="E164" s="12">
        <v>2</v>
      </c>
      <c r="F164" s="12" t="s">
        <v>15</v>
      </c>
      <c r="G164" s="12">
        <v>1.05</v>
      </c>
    </row>
    <row r="165" spans="1:7" ht="45" customHeight="1" x14ac:dyDescent="0.25">
      <c r="A165" s="12">
        <v>530101</v>
      </c>
      <c r="B165" s="13" t="s">
        <v>119</v>
      </c>
      <c r="C165" s="14" t="s">
        <v>13</v>
      </c>
      <c r="D165" s="14" t="s">
        <v>14</v>
      </c>
      <c r="E165" s="12">
        <v>2</v>
      </c>
      <c r="F165" s="12" t="s">
        <v>15</v>
      </c>
      <c r="G165" s="12">
        <v>1.05</v>
      </c>
    </row>
    <row r="166" spans="1:7" ht="30" customHeight="1" x14ac:dyDescent="0.25">
      <c r="A166" s="12">
        <v>540901</v>
      </c>
      <c r="B166" s="13" t="s">
        <v>120</v>
      </c>
      <c r="C166" s="14" t="s">
        <v>13</v>
      </c>
      <c r="D166" s="14" t="s">
        <v>14</v>
      </c>
      <c r="E166" s="12">
        <v>2</v>
      </c>
      <c r="F166" s="12" t="s">
        <v>15</v>
      </c>
      <c r="G166" s="12">
        <v>1.05</v>
      </c>
    </row>
    <row r="167" spans="1:7" ht="45" customHeight="1" x14ac:dyDescent="0.25">
      <c r="A167" s="12">
        <v>542601</v>
      </c>
      <c r="B167" s="13" t="s">
        <v>121</v>
      </c>
      <c r="C167" s="14" t="s">
        <v>13</v>
      </c>
      <c r="D167" s="14" t="s">
        <v>14</v>
      </c>
      <c r="E167" s="12">
        <v>3</v>
      </c>
      <c r="F167" s="12" t="s">
        <v>56</v>
      </c>
      <c r="G167" s="12">
        <v>1.4</v>
      </c>
    </row>
    <row r="168" spans="1:7" ht="45" customHeight="1" x14ac:dyDescent="0.25">
      <c r="A168" s="12">
        <v>542601</v>
      </c>
      <c r="B168" s="13" t="s">
        <v>121</v>
      </c>
      <c r="C168" s="14">
        <v>55</v>
      </c>
      <c r="D168" s="14" t="s">
        <v>58</v>
      </c>
      <c r="E168" s="12">
        <v>3</v>
      </c>
      <c r="F168" s="12" t="s">
        <v>56</v>
      </c>
      <c r="G168" s="12">
        <v>1.4</v>
      </c>
    </row>
    <row r="169" spans="1:7" ht="45" customHeight="1" x14ac:dyDescent="0.25">
      <c r="A169" s="12">
        <v>543001</v>
      </c>
      <c r="B169" s="13" t="s">
        <v>122</v>
      </c>
      <c r="C169" s="14" t="s">
        <v>13</v>
      </c>
      <c r="D169" s="14" t="s">
        <v>14</v>
      </c>
      <c r="E169" s="12">
        <v>2</v>
      </c>
      <c r="F169" s="12" t="s">
        <v>15</v>
      </c>
      <c r="G169" s="12">
        <v>1.05</v>
      </c>
    </row>
    <row r="170" spans="1:7" ht="60" customHeight="1" x14ac:dyDescent="0.25">
      <c r="A170" s="12">
        <v>550101</v>
      </c>
      <c r="B170" s="13" t="s">
        <v>123</v>
      </c>
      <c r="C170" s="14" t="s">
        <v>13</v>
      </c>
      <c r="D170" s="14" t="s">
        <v>14</v>
      </c>
      <c r="E170" s="12">
        <v>2</v>
      </c>
      <c r="F170" s="12" t="s">
        <v>15</v>
      </c>
      <c r="G170" s="12">
        <v>1.05</v>
      </c>
    </row>
    <row r="171" spans="1:7" ht="30" customHeight="1" x14ac:dyDescent="0.25">
      <c r="A171" s="12">
        <v>550201</v>
      </c>
      <c r="B171" s="13" t="s">
        <v>124</v>
      </c>
      <c r="C171" s="14" t="s">
        <v>13</v>
      </c>
      <c r="D171" s="14" t="s">
        <v>14</v>
      </c>
      <c r="E171" s="12">
        <v>2</v>
      </c>
      <c r="F171" s="12" t="s">
        <v>15</v>
      </c>
      <c r="G171" s="12">
        <v>1.05</v>
      </c>
    </row>
    <row r="172" spans="1:7" ht="30" customHeight="1" x14ac:dyDescent="0.25">
      <c r="A172" s="12">
        <v>550201</v>
      </c>
      <c r="B172" s="13" t="s">
        <v>124</v>
      </c>
      <c r="C172" s="14">
        <v>81</v>
      </c>
      <c r="D172" s="14" t="s">
        <v>26</v>
      </c>
      <c r="E172" s="12">
        <v>3</v>
      </c>
      <c r="F172" s="12" t="s">
        <v>19</v>
      </c>
      <c r="G172" s="12">
        <v>1.1000000000000001</v>
      </c>
    </row>
    <row r="173" spans="1:7" ht="42.75" customHeight="1" x14ac:dyDescent="0.25">
      <c r="A173" s="12">
        <v>550701</v>
      </c>
      <c r="B173" s="13" t="s">
        <v>125</v>
      </c>
      <c r="C173" s="14" t="s">
        <v>13</v>
      </c>
      <c r="D173" s="14" t="s">
        <v>14</v>
      </c>
      <c r="E173" s="12">
        <v>1</v>
      </c>
      <c r="F173" s="12" t="s">
        <v>15</v>
      </c>
      <c r="G173" s="12">
        <v>0.9</v>
      </c>
    </row>
    <row r="174" spans="1:7" ht="45" customHeight="1" x14ac:dyDescent="0.25">
      <c r="A174" s="12">
        <v>600101</v>
      </c>
      <c r="B174" s="13" t="s">
        <v>126</v>
      </c>
      <c r="C174" s="14" t="s">
        <v>13</v>
      </c>
      <c r="D174" s="14" t="s">
        <v>14</v>
      </c>
      <c r="E174" s="12">
        <v>2</v>
      </c>
      <c r="F174" s="12" t="s">
        <v>15</v>
      </c>
      <c r="G174" s="12">
        <v>1.05</v>
      </c>
    </row>
    <row r="175" spans="1:7" ht="63" customHeight="1" x14ac:dyDescent="0.25">
      <c r="A175" s="12">
        <v>910201</v>
      </c>
      <c r="B175" s="19" t="s">
        <v>127</v>
      </c>
      <c r="C175" s="14" t="s">
        <v>13</v>
      </c>
      <c r="D175" s="14" t="s">
        <v>14</v>
      </c>
      <c r="E175" s="12">
        <v>3</v>
      </c>
      <c r="F175" s="12" t="s">
        <v>81</v>
      </c>
      <c r="G175" s="12">
        <v>1.35</v>
      </c>
    </row>
    <row r="176" spans="1:7" ht="42" customHeight="1" x14ac:dyDescent="0.25">
      <c r="A176" s="12">
        <v>910801</v>
      </c>
      <c r="B176" s="13" t="s">
        <v>128</v>
      </c>
      <c r="C176" s="14" t="s">
        <v>13</v>
      </c>
      <c r="D176" s="14" t="s">
        <v>14</v>
      </c>
      <c r="E176" s="12">
        <v>3</v>
      </c>
      <c r="F176" s="12" t="s">
        <v>19</v>
      </c>
      <c r="G176" s="12">
        <v>1.1000000000000001</v>
      </c>
    </row>
    <row r="177" spans="1:7" ht="45" customHeight="1" x14ac:dyDescent="0.25">
      <c r="A177" s="12">
        <v>940101</v>
      </c>
      <c r="B177" s="13" t="s">
        <v>129</v>
      </c>
      <c r="C177" s="14" t="s">
        <v>13</v>
      </c>
      <c r="D177" s="14" t="s">
        <v>14</v>
      </c>
      <c r="E177" s="12">
        <v>2</v>
      </c>
      <c r="F177" s="12" t="s">
        <v>15</v>
      </c>
      <c r="G177" s="12">
        <v>1.05</v>
      </c>
    </row>
    <row r="178" spans="1:7" ht="30" customHeight="1" x14ac:dyDescent="0.25">
      <c r="A178" s="12">
        <v>940201</v>
      </c>
      <c r="B178" s="13" t="s">
        <v>130</v>
      </c>
      <c r="C178" s="14" t="s">
        <v>13</v>
      </c>
      <c r="D178" s="14" t="s">
        <v>14</v>
      </c>
      <c r="E178" s="12">
        <v>2</v>
      </c>
      <c r="F178" s="12" t="s">
        <v>15</v>
      </c>
      <c r="G178" s="12">
        <v>1.05</v>
      </c>
    </row>
    <row r="179" spans="1:7" ht="30" customHeight="1" x14ac:dyDescent="0.25">
      <c r="A179" s="12">
        <v>940401</v>
      </c>
      <c r="B179" s="13" t="s">
        <v>131</v>
      </c>
      <c r="C179" s="14" t="s">
        <v>13</v>
      </c>
      <c r="D179" s="14" t="s">
        <v>14</v>
      </c>
      <c r="E179" s="12">
        <v>2</v>
      </c>
      <c r="F179" s="12" t="s">
        <v>15</v>
      </c>
      <c r="G179" s="12">
        <v>1.05</v>
      </c>
    </row>
    <row r="180" spans="1:7" ht="30" customHeight="1" x14ac:dyDescent="0.25">
      <c r="A180" s="12">
        <v>950101</v>
      </c>
      <c r="B180" s="13" t="s">
        <v>132</v>
      </c>
      <c r="C180" s="14" t="s">
        <v>13</v>
      </c>
      <c r="D180" s="14" t="s">
        <v>14</v>
      </c>
      <c r="E180" s="12">
        <v>2</v>
      </c>
      <c r="F180" s="12" t="s">
        <v>15</v>
      </c>
      <c r="G180" s="12">
        <v>1.05</v>
      </c>
    </row>
    <row r="181" spans="1:7" ht="30" customHeight="1" x14ac:dyDescent="0.25">
      <c r="A181" s="12">
        <v>960601</v>
      </c>
      <c r="B181" s="13" t="s">
        <v>133</v>
      </c>
      <c r="C181" s="14" t="s">
        <v>13</v>
      </c>
      <c r="D181" s="14" t="s">
        <v>14</v>
      </c>
      <c r="E181" s="12">
        <v>2</v>
      </c>
      <c r="F181" s="12" t="s">
        <v>15</v>
      </c>
      <c r="G181" s="12">
        <v>1.05</v>
      </c>
    </row>
    <row r="182" spans="1:7" ht="45" customHeight="1" x14ac:dyDescent="0.25">
      <c r="A182" s="12">
        <v>960601</v>
      </c>
      <c r="B182" s="13" t="s">
        <v>133</v>
      </c>
      <c r="C182" s="14">
        <v>108</v>
      </c>
      <c r="D182" s="14" t="s">
        <v>39</v>
      </c>
      <c r="E182" s="12">
        <v>3</v>
      </c>
      <c r="F182" s="12" t="s">
        <v>19</v>
      </c>
      <c r="G182" s="12">
        <v>1.1000000000000001</v>
      </c>
    </row>
    <row r="183" spans="1:7" ht="45" customHeight="1" x14ac:dyDescent="0.25">
      <c r="A183" s="12">
        <v>960601</v>
      </c>
      <c r="B183" s="13" t="s">
        <v>133</v>
      </c>
      <c r="C183" s="14">
        <v>60</v>
      </c>
      <c r="D183" s="14" t="s">
        <v>49</v>
      </c>
      <c r="E183" s="12">
        <v>3</v>
      </c>
      <c r="F183" s="12" t="s">
        <v>19</v>
      </c>
      <c r="G183" s="12">
        <v>1.1000000000000001</v>
      </c>
    </row>
    <row r="184" spans="1:7" ht="15" customHeight="1" x14ac:dyDescent="0.25">
      <c r="A184" s="12">
        <v>960601</v>
      </c>
      <c r="B184" s="13" t="s">
        <v>133</v>
      </c>
      <c r="C184" s="14">
        <v>136</v>
      </c>
      <c r="D184" s="14" t="s">
        <v>18</v>
      </c>
      <c r="E184" s="12">
        <v>3</v>
      </c>
      <c r="F184" s="12" t="s">
        <v>19</v>
      </c>
      <c r="G184" s="12">
        <v>1.1000000000000001</v>
      </c>
    </row>
    <row r="185" spans="1:7" ht="30" customHeight="1" x14ac:dyDescent="0.25">
      <c r="A185" s="12">
        <v>960601</v>
      </c>
      <c r="B185" s="13" t="s">
        <v>133</v>
      </c>
      <c r="C185" s="14">
        <v>100</v>
      </c>
      <c r="D185" s="14" t="s">
        <v>38</v>
      </c>
      <c r="E185" s="12">
        <v>3</v>
      </c>
      <c r="F185" s="12" t="s">
        <v>19</v>
      </c>
      <c r="G185" s="12">
        <v>1.1000000000000001</v>
      </c>
    </row>
    <row r="186" spans="1:7" ht="30" customHeight="1" x14ac:dyDescent="0.25">
      <c r="A186" s="12">
        <v>960601</v>
      </c>
      <c r="B186" s="13" t="s">
        <v>133</v>
      </c>
      <c r="C186" s="14">
        <v>1</v>
      </c>
      <c r="D186" s="14" t="s">
        <v>61</v>
      </c>
      <c r="E186" s="12">
        <v>3</v>
      </c>
      <c r="F186" s="12" t="s">
        <v>19</v>
      </c>
      <c r="G186" s="12">
        <v>1.1000000000000001</v>
      </c>
    </row>
    <row r="187" spans="1:7" ht="15" customHeight="1" x14ac:dyDescent="0.25">
      <c r="A187" s="12">
        <v>960601</v>
      </c>
      <c r="B187" s="13" t="s">
        <v>133</v>
      </c>
      <c r="C187" s="14">
        <v>81</v>
      </c>
      <c r="D187" s="14" t="s">
        <v>26</v>
      </c>
      <c r="E187" s="12">
        <v>3</v>
      </c>
      <c r="F187" s="12" t="s">
        <v>19</v>
      </c>
      <c r="G187" s="12">
        <v>1.1000000000000001</v>
      </c>
    </row>
    <row r="188" spans="1:7" ht="15" customHeight="1" x14ac:dyDescent="0.25">
      <c r="A188" s="12">
        <v>960601</v>
      </c>
      <c r="B188" s="13" t="s">
        <v>133</v>
      </c>
      <c r="C188" s="14">
        <v>12</v>
      </c>
      <c r="D188" s="14" t="s">
        <v>134</v>
      </c>
      <c r="E188" s="12">
        <v>3</v>
      </c>
      <c r="F188" s="12" t="s">
        <v>19</v>
      </c>
      <c r="G188" s="12">
        <v>1.1000000000000001</v>
      </c>
    </row>
    <row r="189" spans="1:7" ht="30" customHeight="1" x14ac:dyDescent="0.25">
      <c r="A189" s="12">
        <v>960601</v>
      </c>
      <c r="B189" s="13" t="s">
        <v>133</v>
      </c>
      <c r="C189" s="14">
        <v>54</v>
      </c>
      <c r="D189" s="14" t="s">
        <v>40</v>
      </c>
      <c r="E189" s="12">
        <v>3</v>
      </c>
      <c r="F189" s="12" t="s">
        <v>19</v>
      </c>
      <c r="G189" s="12">
        <v>1.1000000000000001</v>
      </c>
    </row>
    <row r="190" spans="1:7" ht="15" customHeight="1" x14ac:dyDescent="0.25">
      <c r="A190" s="12">
        <v>962201</v>
      </c>
      <c r="B190" s="13" t="s">
        <v>135</v>
      </c>
      <c r="C190" s="14" t="s">
        <v>13</v>
      </c>
      <c r="D190" s="14" t="s">
        <v>14</v>
      </c>
      <c r="E190" s="12">
        <v>2</v>
      </c>
      <c r="F190" s="12" t="s">
        <v>15</v>
      </c>
      <c r="G190" s="12">
        <v>1.05</v>
      </c>
    </row>
    <row r="191" spans="1:7" ht="30" customHeight="1" x14ac:dyDescent="0.25">
      <c r="A191" s="12">
        <v>963301</v>
      </c>
      <c r="B191" s="13" t="s">
        <v>136</v>
      </c>
      <c r="C191" s="14" t="s">
        <v>13</v>
      </c>
      <c r="D191" s="14" t="s">
        <v>14</v>
      </c>
      <c r="E191" s="12">
        <v>2</v>
      </c>
      <c r="F191" s="12" t="s">
        <v>15</v>
      </c>
      <c r="G191" s="12">
        <v>1.05</v>
      </c>
    </row>
    <row r="192" spans="1:7" ht="30" customHeight="1" x14ac:dyDescent="0.25">
      <c r="A192" s="12">
        <v>963301</v>
      </c>
      <c r="B192" s="13" t="s">
        <v>136</v>
      </c>
      <c r="C192" s="14">
        <v>60</v>
      </c>
      <c r="D192" s="14" t="s">
        <v>49</v>
      </c>
      <c r="E192" s="12">
        <v>3</v>
      </c>
      <c r="F192" s="12" t="s">
        <v>19</v>
      </c>
      <c r="G192" s="12">
        <v>1.1000000000000001</v>
      </c>
    </row>
    <row r="193" spans="1:7" ht="30" customHeight="1" x14ac:dyDescent="0.25">
      <c r="A193" s="12">
        <v>963301</v>
      </c>
      <c r="B193" s="13" t="s">
        <v>136</v>
      </c>
      <c r="C193" s="14">
        <v>77</v>
      </c>
      <c r="D193" s="14" t="s">
        <v>60</v>
      </c>
      <c r="E193" s="12">
        <v>3</v>
      </c>
      <c r="F193" s="12" t="s">
        <v>19</v>
      </c>
      <c r="G193" s="12">
        <v>1.1000000000000001</v>
      </c>
    </row>
    <row r="194" spans="1:7" ht="30" customHeight="1" x14ac:dyDescent="0.25">
      <c r="A194" s="12">
        <v>963301</v>
      </c>
      <c r="B194" s="13" t="s">
        <v>136</v>
      </c>
      <c r="C194" s="14">
        <v>16</v>
      </c>
      <c r="D194" s="14" t="s">
        <v>71</v>
      </c>
      <c r="E194" s="12">
        <v>3</v>
      </c>
      <c r="F194" s="12" t="s">
        <v>19</v>
      </c>
      <c r="G194" s="12">
        <v>1.1000000000000001</v>
      </c>
    </row>
    <row r="195" spans="1:7" ht="30" customHeight="1" x14ac:dyDescent="0.25">
      <c r="A195" s="12">
        <v>963301</v>
      </c>
      <c r="B195" s="13" t="s">
        <v>136</v>
      </c>
      <c r="C195" s="14">
        <v>136</v>
      </c>
      <c r="D195" s="14" t="s">
        <v>18</v>
      </c>
      <c r="E195" s="12">
        <v>3</v>
      </c>
      <c r="F195" s="12" t="s">
        <v>19</v>
      </c>
      <c r="G195" s="12">
        <v>1.1000000000000001</v>
      </c>
    </row>
    <row r="196" spans="1:7" ht="30" customHeight="1" x14ac:dyDescent="0.25">
      <c r="A196" s="12">
        <v>963301</v>
      </c>
      <c r="B196" s="13" t="s">
        <v>136</v>
      </c>
      <c r="C196" s="14">
        <v>100</v>
      </c>
      <c r="D196" s="14" t="s">
        <v>38</v>
      </c>
      <c r="E196" s="12">
        <v>3</v>
      </c>
      <c r="F196" s="12" t="s">
        <v>19</v>
      </c>
      <c r="G196" s="12">
        <v>1.1000000000000001</v>
      </c>
    </row>
    <row r="197" spans="1:7" ht="45" customHeight="1" x14ac:dyDescent="0.25">
      <c r="A197" s="12">
        <v>963301</v>
      </c>
      <c r="B197" s="13" t="s">
        <v>136</v>
      </c>
      <c r="C197" s="14">
        <v>1</v>
      </c>
      <c r="D197" s="14" t="s">
        <v>61</v>
      </c>
      <c r="E197" s="12">
        <v>3</v>
      </c>
      <c r="F197" s="12" t="s">
        <v>19</v>
      </c>
      <c r="G197" s="12">
        <v>1.1000000000000001</v>
      </c>
    </row>
    <row r="198" spans="1:7" ht="30" customHeight="1" x14ac:dyDescent="0.25">
      <c r="A198" s="12">
        <v>963301</v>
      </c>
      <c r="B198" s="13" t="s">
        <v>136</v>
      </c>
      <c r="C198" s="14">
        <v>81</v>
      </c>
      <c r="D198" s="14" t="s">
        <v>26</v>
      </c>
      <c r="E198" s="12">
        <v>3</v>
      </c>
      <c r="F198" s="12" t="s">
        <v>19</v>
      </c>
      <c r="G198" s="12">
        <v>1.1000000000000001</v>
      </c>
    </row>
    <row r="199" spans="1:7" ht="30" customHeight="1" x14ac:dyDescent="0.25">
      <c r="A199" s="12">
        <v>963301</v>
      </c>
      <c r="B199" s="13" t="s">
        <v>136</v>
      </c>
      <c r="C199" s="14">
        <v>35</v>
      </c>
      <c r="D199" s="14" t="s">
        <v>35</v>
      </c>
      <c r="E199" s="12">
        <v>3</v>
      </c>
      <c r="F199" s="12" t="s">
        <v>19</v>
      </c>
      <c r="G199" s="12">
        <v>1.1000000000000001</v>
      </c>
    </row>
    <row r="200" spans="1:7" ht="30" customHeight="1" x14ac:dyDescent="0.25">
      <c r="A200" s="12">
        <v>963901</v>
      </c>
      <c r="B200" s="13" t="s">
        <v>137</v>
      </c>
      <c r="C200" s="14" t="s">
        <v>13</v>
      </c>
      <c r="D200" s="14" t="s">
        <v>14</v>
      </c>
      <c r="E200" s="12">
        <v>2</v>
      </c>
      <c r="F200" s="12" t="s">
        <v>15</v>
      </c>
      <c r="G200" s="12">
        <v>1.05</v>
      </c>
    </row>
    <row r="201" spans="1:7" ht="30" customHeight="1" x14ac:dyDescent="0.25">
      <c r="A201" s="12">
        <v>963901</v>
      </c>
      <c r="B201" s="13" t="s">
        <v>137</v>
      </c>
      <c r="C201" s="14">
        <v>136</v>
      </c>
      <c r="D201" s="14" t="s">
        <v>18</v>
      </c>
      <c r="E201" s="12">
        <v>3</v>
      </c>
      <c r="F201" s="12" t="s">
        <v>19</v>
      </c>
      <c r="G201" s="12">
        <v>1.1000000000000001</v>
      </c>
    </row>
    <row r="202" spans="1:7" ht="30" customHeight="1" x14ac:dyDescent="0.25">
      <c r="A202" s="12">
        <v>963901</v>
      </c>
      <c r="B202" s="13" t="s">
        <v>137</v>
      </c>
      <c r="C202" s="14">
        <v>54</v>
      </c>
      <c r="D202" s="14" t="s">
        <v>40</v>
      </c>
      <c r="E202" s="12">
        <v>3</v>
      </c>
      <c r="F202" s="12" t="s">
        <v>19</v>
      </c>
      <c r="G202" s="12">
        <v>1.1000000000000001</v>
      </c>
    </row>
    <row r="203" spans="1:7" ht="75" customHeight="1" x14ac:dyDescent="0.25">
      <c r="A203" s="12">
        <v>963901</v>
      </c>
      <c r="B203" s="13" t="s">
        <v>137</v>
      </c>
      <c r="C203" s="14">
        <v>60</v>
      </c>
      <c r="D203" s="14" t="s">
        <v>49</v>
      </c>
      <c r="E203" s="12">
        <v>3</v>
      </c>
      <c r="F203" s="12" t="s">
        <v>19</v>
      </c>
      <c r="G203" s="12">
        <v>1.1000000000000001</v>
      </c>
    </row>
    <row r="204" spans="1:7" ht="75" customHeight="1" x14ac:dyDescent="0.25">
      <c r="A204" s="12">
        <v>963901</v>
      </c>
      <c r="B204" s="13" t="s">
        <v>137</v>
      </c>
      <c r="C204" s="14">
        <v>65</v>
      </c>
      <c r="D204" s="14" t="s">
        <v>37</v>
      </c>
      <c r="E204" s="12">
        <v>3</v>
      </c>
      <c r="F204" s="12" t="s">
        <v>19</v>
      </c>
      <c r="G204" s="12">
        <v>1.1000000000000001</v>
      </c>
    </row>
    <row r="205" spans="1:7" ht="75" customHeight="1" x14ac:dyDescent="0.25">
      <c r="A205" s="12">
        <v>963901</v>
      </c>
      <c r="B205" s="13" t="s">
        <v>137</v>
      </c>
      <c r="C205" s="14">
        <v>81</v>
      </c>
      <c r="D205" s="14" t="s">
        <v>26</v>
      </c>
      <c r="E205" s="12">
        <v>3</v>
      </c>
      <c r="F205" s="12" t="s">
        <v>19</v>
      </c>
      <c r="G205" s="12">
        <v>1.1000000000000001</v>
      </c>
    </row>
    <row r="206" spans="1:7" ht="75" customHeight="1" x14ac:dyDescent="0.25">
      <c r="A206" s="12">
        <v>963901</v>
      </c>
      <c r="B206" s="13" t="s">
        <v>137</v>
      </c>
      <c r="C206" s="14">
        <v>122</v>
      </c>
      <c r="D206" s="14" t="s">
        <v>138</v>
      </c>
      <c r="E206" s="12">
        <v>3</v>
      </c>
      <c r="F206" s="12" t="s">
        <v>19</v>
      </c>
      <c r="G206" s="12">
        <v>1.1000000000000001</v>
      </c>
    </row>
    <row r="207" spans="1:7" ht="60" customHeight="1" x14ac:dyDescent="0.25">
      <c r="A207" s="12">
        <v>963901</v>
      </c>
      <c r="B207" s="13" t="s">
        <v>137</v>
      </c>
      <c r="C207" s="14">
        <v>100</v>
      </c>
      <c r="D207" s="14" t="s">
        <v>38</v>
      </c>
      <c r="E207" s="12">
        <v>3</v>
      </c>
      <c r="F207" s="12" t="s">
        <v>19</v>
      </c>
      <c r="G207" s="12">
        <v>1.1000000000000001</v>
      </c>
    </row>
    <row r="208" spans="1:7" ht="60" customHeight="1" x14ac:dyDescent="0.25">
      <c r="A208" s="12">
        <v>963901</v>
      </c>
      <c r="B208" s="13" t="s">
        <v>137</v>
      </c>
      <c r="C208" s="14">
        <v>108</v>
      </c>
      <c r="D208" s="14" t="s">
        <v>39</v>
      </c>
      <c r="E208" s="12">
        <v>3</v>
      </c>
      <c r="F208" s="12" t="s">
        <v>19</v>
      </c>
      <c r="G208" s="12">
        <v>1.1000000000000001</v>
      </c>
    </row>
    <row r="209" spans="1:7" ht="60" customHeight="1" x14ac:dyDescent="0.25">
      <c r="A209" s="12">
        <v>967501</v>
      </c>
      <c r="B209" s="13" t="s">
        <v>139</v>
      </c>
      <c r="C209" s="14" t="s">
        <v>13</v>
      </c>
      <c r="D209" s="14" t="s">
        <v>14</v>
      </c>
      <c r="E209" s="12">
        <v>2</v>
      </c>
      <c r="F209" s="12" t="s">
        <v>15</v>
      </c>
      <c r="G209" s="12">
        <v>1.05</v>
      </c>
    </row>
    <row r="210" spans="1:7" ht="60" customHeight="1" x14ac:dyDescent="0.25">
      <c r="A210" s="12">
        <v>967501</v>
      </c>
      <c r="B210" s="13" t="s">
        <v>140</v>
      </c>
      <c r="C210" s="14">
        <v>108</v>
      </c>
      <c r="D210" s="14" t="s">
        <v>39</v>
      </c>
      <c r="E210" s="12">
        <v>3</v>
      </c>
      <c r="F210" s="12" t="s">
        <v>19</v>
      </c>
      <c r="G210" s="12">
        <v>1.1000000000000001</v>
      </c>
    </row>
    <row r="211" spans="1:7" ht="60" customHeight="1" x14ac:dyDescent="0.25">
      <c r="A211" s="12">
        <v>967501</v>
      </c>
      <c r="B211" s="13" t="s">
        <v>140</v>
      </c>
      <c r="C211" s="14">
        <v>136</v>
      </c>
      <c r="D211" s="14" t="s">
        <v>18</v>
      </c>
      <c r="E211" s="12">
        <v>3</v>
      </c>
      <c r="F211" s="12" t="s">
        <v>19</v>
      </c>
      <c r="G211" s="12">
        <v>1.1000000000000001</v>
      </c>
    </row>
    <row r="212" spans="1:7" ht="60" customHeight="1" x14ac:dyDescent="0.25">
      <c r="A212" s="12">
        <v>967501</v>
      </c>
      <c r="B212" s="13" t="s">
        <v>140</v>
      </c>
      <c r="C212" s="14">
        <v>81</v>
      </c>
      <c r="D212" s="14" t="s">
        <v>26</v>
      </c>
      <c r="E212" s="12">
        <v>3</v>
      </c>
      <c r="F212" s="12" t="s">
        <v>19</v>
      </c>
      <c r="G212" s="12">
        <v>1.1000000000000001</v>
      </c>
    </row>
    <row r="213" spans="1:7" ht="60" customHeight="1" x14ac:dyDescent="0.25">
      <c r="A213" s="12">
        <v>971401</v>
      </c>
      <c r="B213" s="13" t="s">
        <v>141</v>
      </c>
      <c r="C213" s="14" t="s">
        <v>13</v>
      </c>
      <c r="D213" s="14" t="s">
        <v>14</v>
      </c>
      <c r="E213" s="12">
        <v>2</v>
      </c>
      <c r="F213" s="12" t="s">
        <v>15</v>
      </c>
      <c r="G213" s="12">
        <v>1.05</v>
      </c>
    </row>
    <row r="214" spans="1:7" ht="60" customHeight="1" x14ac:dyDescent="0.25">
      <c r="A214" s="12">
        <v>972701</v>
      </c>
      <c r="B214" s="13" t="s">
        <v>142</v>
      </c>
      <c r="C214" s="14" t="s">
        <v>13</v>
      </c>
      <c r="D214" s="14" t="s">
        <v>14</v>
      </c>
      <c r="E214" s="12">
        <v>2</v>
      </c>
      <c r="F214" s="12" t="s">
        <v>15</v>
      </c>
      <c r="G214" s="12">
        <v>1.05</v>
      </c>
    </row>
    <row r="215" spans="1:7" ht="60" customHeight="1" x14ac:dyDescent="0.25">
      <c r="A215" s="12">
        <v>972701</v>
      </c>
      <c r="B215" s="13" t="s">
        <v>142</v>
      </c>
      <c r="C215" s="14">
        <v>60</v>
      </c>
      <c r="D215" s="14" t="s">
        <v>49</v>
      </c>
      <c r="E215" s="12">
        <v>3</v>
      </c>
      <c r="F215" s="12" t="s">
        <v>19</v>
      </c>
      <c r="G215" s="12">
        <v>1.1000000000000001</v>
      </c>
    </row>
    <row r="216" spans="1:7" ht="60" customHeight="1" x14ac:dyDescent="0.25">
      <c r="A216" s="12">
        <v>990101</v>
      </c>
      <c r="B216" s="13" t="s">
        <v>143</v>
      </c>
      <c r="C216" s="14" t="s">
        <v>13</v>
      </c>
      <c r="D216" s="14" t="s">
        <v>14</v>
      </c>
      <c r="E216" s="12">
        <v>3</v>
      </c>
      <c r="F216" s="12" t="s">
        <v>56</v>
      </c>
      <c r="G216" s="12">
        <v>1.4</v>
      </c>
    </row>
    <row r="217" spans="1:7" ht="60" customHeight="1" x14ac:dyDescent="0.25">
      <c r="A217" s="12">
        <v>990201</v>
      </c>
      <c r="B217" s="13" t="s">
        <v>144</v>
      </c>
      <c r="C217" s="14" t="s">
        <v>13</v>
      </c>
      <c r="D217" s="14" t="s">
        <v>14</v>
      </c>
      <c r="E217" s="12">
        <v>3</v>
      </c>
      <c r="F217" s="12" t="s">
        <v>56</v>
      </c>
      <c r="G217" s="12">
        <v>1.4</v>
      </c>
    </row>
    <row r="218" spans="1:7" ht="45" customHeight="1" x14ac:dyDescent="0.25">
      <c r="A218" s="12">
        <v>990201</v>
      </c>
      <c r="B218" s="13" t="s">
        <v>144</v>
      </c>
      <c r="C218" s="14">
        <v>136</v>
      </c>
      <c r="D218" s="14" t="s">
        <v>18</v>
      </c>
      <c r="E218" s="12">
        <v>3</v>
      </c>
      <c r="F218" s="12" t="s">
        <v>56</v>
      </c>
      <c r="G218" s="12">
        <v>1.4</v>
      </c>
    </row>
    <row r="219" spans="1:7" ht="45" customHeight="1" x14ac:dyDescent="0.25">
      <c r="A219" s="12">
        <v>990301</v>
      </c>
      <c r="B219" s="13" t="s">
        <v>145</v>
      </c>
      <c r="C219" s="14" t="s">
        <v>13</v>
      </c>
      <c r="D219" s="14" t="s">
        <v>14</v>
      </c>
      <c r="E219" s="12">
        <v>2</v>
      </c>
      <c r="F219" s="12" t="s">
        <v>15</v>
      </c>
      <c r="G219" s="12">
        <v>1.05</v>
      </c>
    </row>
    <row r="220" spans="1:7" ht="45" customHeight="1" x14ac:dyDescent="0.25">
      <c r="A220" s="12">
        <v>990301</v>
      </c>
      <c r="B220" s="13" t="s">
        <v>145</v>
      </c>
      <c r="C220" s="14">
        <v>100</v>
      </c>
      <c r="D220" s="14" t="s">
        <v>38</v>
      </c>
      <c r="E220" s="12">
        <v>3</v>
      </c>
      <c r="F220" s="12" t="s">
        <v>19</v>
      </c>
      <c r="G220" s="12">
        <v>1.1000000000000001</v>
      </c>
    </row>
    <row r="221" spans="1:7" ht="46.15" customHeight="1" x14ac:dyDescent="0.25">
      <c r="A221" s="12">
        <v>990401</v>
      </c>
      <c r="B221" s="13" t="s">
        <v>146</v>
      </c>
      <c r="C221" s="14" t="s">
        <v>13</v>
      </c>
      <c r="D221" s="14" t="s">
        <v>14</v>
      </c>
      <c r="E221" s="12">
        <v>3</v>
      </c>
      <c r="F221" s="12" t="s">
        <v>56</v>
      </c>
      <c r="G221" s="12">
        <v>1.4</v>
      </c>
    </row>
    <row r="222" spans="1:7" ht="46.15" customHeight="1" x14ac:dyDescent="0.25">
      <c r="A222" s="12">
        <v>990401</v>
      </c>
      <c r="B222" s="13" t="s">
        <v>146</v>
      </c>
      <c r="C222" s="14">
        <v>100</v>
      </c>
      <c r="D222" s="14" t="s">
        <v>38</v>
      </c>
      <c r="E222" s="12">
        <v>3</v>
      </c>
      <c r="F222" s="12" t="s">
        <v>56</v>
      </c>
      <c r="G222" s="12">
        <v>1.4</v>
      </c>
    </row>
    <row r="223" spans="1:7" ht="46.15" customHeight="1" x14ac:dyDescent="0.25">
      <c r="A223" s="12">
        <v>990401</v>
      </c>
      <c r="B223" s="13" t="s">
        <v>146</v>
      </c>
      <c r="C223" s="14">
        <v>81</v>
      </c>
      <c r="D223" s="14" t="s">
        <v>26</v>
      </c>
      <c r="E223" s="12">
        <v>3</v>
      </c>
      <c r="F223" s="12" t="s">
        <v>56</v>
      </c>
      <c r="G223" s="12">
        <v>1.4</v>
      </c>
    </row>
    <row r="224" spans="1:7" ht="30" customHeight="1" x14ac:dyDescent="0.25">
      <c r="A224" s="12">
        <v>990501</v>
      </c>
      <c r="B224" s="13" t="s">
        <v>147</v>
      </c>
      <c r="C224" s="14" t="s">
        <v>13</v>
      </c>
      <c r="D224" s="14" t="s">
        <v>14</v>
      </c>
      <c r="E224" s="12">
        <v>3</v>
      </c>
      <c r="F224" s="12" t="s">
        <v>19</v>
      </c>
      <c r="G224" s="12">
        <v>1.1000000000000001</v>
      </c>
    </row>
    <row r="225" spans="1:7" ht="30" customHeight="1" x14ac:dyDescent="0.25">
      <c r="A225" s="12">
        <v>990501</v>
      </c>
      <c r="B225" s="13" t="s">
        <v>148</v>
      </c>
      <c r="C225" s="14">
        <v>60</v>
      </c>
      <c r="D225" s="14" t="s">
        <v>49</v>
      </c>
      <c r="E225" s="12">
        <v>3</v>
      </c>
      <c r="F225" s="12" t="s">
        <v>19</v>
      </c>
      <c r="G225" s="12">
        <v>1.1000000000000001</v>
      </c>
    </row>
    <row r="226" spans="1:7" ht="66.75" customHeight="1" x14ac:dyDescent="0.25">
      <c r="A226" s="12">
        <v>990701</v>
      </c>
      <c r="B226" s="21" t="s">
        <v>149</v>
      </c>
      <c r="C226" s="14" t="s">
        <v>13</v>
      </c>
      <c r="D226" s="14" t="s">
        <v>14</v>
      </c>
      <c r="E226" s="12">
        <v>3</v>
      </c>
      <c r="F226" s="12" t="s">
        <v>56</v>
      </c>
      <c r="G226" s="12">
        <v>1.4</v>
      </c>
    </row>
    <row r="227" spans="1:7" ht="45" x14ac:dyDescent="0.25">
      <c r="A227" s="12">
        <v>990901</v>
      </c>
      <c r="B227" s="13" t="s">
        <v>150</v>
      </c>
      <c r="C227" s="14" t="s">
        <v>13</v>
      </c>
      <c r="D227" s="14" t="s">
        <v>14</v>
      </c>
      <c r="E227" s="12">
        <v>3</v>
      </c>
      <c r="F227" s="12" t="s">
        <v>56</v>
      </c>
      <c r="G227" s="12">
        <v>1.4</v>
      </c>
    </row>
    <row r="228" spans="1:7" ht="45" x14ac:dyDescent="0.25">
      <c r="A228" s="12">
        <v>990901</v>
      </c>
      <c r="B228" s="13" t="s">
        <v>150</v>
      </c>
      <c r="C228" s="14">
        <v>55</v>
      </c>
      <c r="D228" s="14" t="s">
        <v>58</v>
      </c>
      <c r="E228" s="12">
        <v>3</v>
      </c>
      <c r="F228" s="12" t="s">
        <v>56</v>
      </c>
      <c r="G228" s="12">
        <v>1.4</v>
      </c>
    </row>
    <row r="229" spans="1:7" ht="120" x14ac:dyDescent="0.25">
      <c r="A229" s="12">
        <v>990901</v>
      </c>
      <c r="B229" s="13" t="s">
        <v>150</v>
      </c>
      <c r="C229" s="14">
        <v>136</v>
      </c>
      <c r="D229" s="14" t="s">
        <v>18</v>
      </c>
      <c r="E229" s="12">
        <v>3</v>
      </c>
      <c r="F229" s="12" t="s">
        <v>56</v>
      </c>
      <c r="G229" s="12">
        <v>1.4</v>
      </c>
    </row>
    <row r="230" spans="1:7" ht="60.75" customHeight="1" x14ac:dyDescent="0.25">
      <c r="A230" s="12">
        <v>991301</v>
      </c>
      <c r="B230" s="13" t="s">
        <v>151</v>
      </c>
      <c r="C230" s="14" t="s">
        <v>13</v>
      </c>
      <c r="D230" s="14" t="s">
        <v>14</v>
      </c>
      <c r="E230" s="12">
        <v>2</v>
      </c>
      <c r="F230" s="12" t="s">
        <v>15</v>
      </c>
      <c r="G230" s="12">
        <v>1.05</v>
      </c>
    </row>
    <row r="231" spans="1:7" ht="30" x14ac:dyDescent="0.25">
      <c r="A231" s="22">
        <v>313401</v>
      </c>
      <c r="B231" s="23" t="s">
        <v>152</v>
      </c>
      <c r="C231" s="17" t="s">
        <v>13</v>
      </c>
      <c r="D231" s="17" t="s">
        <v>14</v>
      </c>
      <c r="E231" s="24">
        <v>2</v>
      </c>
      <c r="F231" s="24" t="s">
        <v>15</v>
      </c>
      <c r="G231" s="12">
        <v>1.05</v>
      </c>
    </row>
    <row r="232" spans="1:7" ht="30" x14ac:dyDescent="0.25">
      <c r="A232" s="22">
        <v>313401</v>
      </c>
      <c r="B232" s="23" t="s">
        <v>152</v>
      </c>
      <c r="C232" s="17">
        <v>60</v>
      </c>
      <c r="D232" s="17" t="s">
        <v>49</v>
      </c>
      <c r="E232" s="24">
        <v>3</v>
      </c>
      <c r="F232" s="24" t="s">
        <v>19</v>
      </c>
      <c r="G232" s="12">
        <v>1.1000000000000001</v>
      </c>
    </row>
    <row r="233" spans="1:7" ht="30" x14ac:dyDescent="0.25">
      <c r="A233" s="12">
        <v>894501</v>
      </c>
      <c r="B233" s="13" t="s">
        <v>153</v>
      </c>
      <c r="C233" s="14" t="s">
        <v>13</v>
      </c>
      <c r="D233" s="14" t="s">
        <v>14</v>
      </c>
      <c r="E233" s="12">
        <v>2</v>
      </c>
      <c r="F233" s="12" t="s">
        <v>15</v>
      </c>
      <c r="G233" s="12">
        <v>1.05</v>
      </c>
    </row>
    <row r="234" spans="1:7" s="25" customFormat="1" ht="30" x14ac:dyDescent="0.25">
      <c r="A234" s="12">
        <v>974901</v>
      </c>
      <c r="B234" s="13" t="s">
        <v>154</v>
      </c>
      <c r="C234" s="14" t="s">
        <v>13</v>
      </c>
      <c r="D234" s="14" t="s">
        <v>14</v>
      </c>
      <c r="E234" s="12">
        <v>2</v>
      </c>
      <c r="F234" s="12" t="s">
        <v>15</v>
      </c>
      <c r="G234" s="12">
        <v>1.05</v>
      </c>
    </row>
    <row r="235" spans="1:7" ht="45" x14ac:dyDescent="0.25">
      <c r="A235" s="12">
        <v>880401</v>
      </c>
      <c r="B235" s="13" t="s">
        <v>155</v>
      </c>
      <c r="C235" s="14" t="s">
        <v>13</v>
      </c>
      <c r="D235" s="14" t="s">
        <v>14</v>
      </c>
      <c r="E235" s="12">
        <v>3</v>
      </c>
      <c r="F235" s="12" t="s">
        <v>81</v>
      </c>
      <c r="G235" s="12">
        <v>1.35</v>
      </c>
    </row>
    <row r="236" spans="1:7" ht="44.25" customHeight="1" x14ac:dyDescent="0.25">
      <c r="A236" s="24">
        <v>880501</v>
      </c>
      <c r="B236" s="21" t="s">
        <v>156</v>
      </c>
      <c r="C236" s="17" t="s">
        <v>13</v>
      </c>
      <c r="D236" s="17" t="s">
        <v>14</v>
      </c>
      <c r="E236" s="24">
        <v>2</v>
      </c>
      <c r="F236" s="24" t="s">
        <v>15</v>
      </c>
      <c r="G236" s="24">
        <v>1.05</v>
      </c>
    </row>
    <row r="237" spans="1:7" ht="60" x14ac:dyDescent="0.25">
      <c r="A237" s="12">
        <v>890501</v>
      </c>
      <c r="B237" s="16" t="s">
        <v>157</v>
      </c>
      <c r="C237" s="14" t="s">
        <v>13</v>
      </c>
      <c r="D237" s="14" t="s">
        <v>14</v>
      </c>
      <c r="E237" s="12">
        <v>3</v>
      </c>
      <c r="F237" s="12" t="s">
        <v>81</v>
      </c>
      <c r="G237" s="12">
        <v>1.35</v>
      </c>
    </row>
    <row r="238" spans="1:7" ht="60" x14ac:dyDescent="0.25">
      <c r="A238" s="12">
        <v>890601</v>
      </c>
      <c r="B238" s="13" t="s">
        <v>158</v>
      </c>
      <c r="C238" s="14" t="s">
        <v>13</v>
      </c>
      <c r="D238" s="14" t="s">
        <v>14</v>
      </c>
      <c r="E238" s="12">
        <v>3</v>
      </c>
      <c r="F238" s="12" t="s">
        <v>81</v>
      </c>
      <c r="G238" s="12">
        <v>1.35</v>
      </c>
    </row>
    <row r="239" spans="1:7" ht="60" x14ac:dyDescent="0.25">
      <c r="A239" s="24">
        <v>890701</v>
      </c>
      <c r="B239" s="23" t="s">
        <v>159</v>
      </c>
      <c r="C239" s="17" t="s">
        <v>13</v>
      </c>
      <c r="D239" s="17" t="s">
        <v>14</v>
      </c>
      <c r="E239" s="24">
        <v>3</v>
      </c>
      <c r="F239" s="24" t="s">
        <v>81</v>
      </c>
      <c r="G239" s="24">
        <v>1.35</v>
      </c>
    </row>
    <row r="240" spans="1:7" ht="60" x14ac:dyDescent="0.25">
      <c r="A240" s="24">
        <v>890901</v>
      </c>
      <c r="B240" s="23" t="s">
        <v>160</v>
      </c>
      <c r="C240" s="17" t="s">
        <v>13</v>
      </c>
      <c r="D240" s="17" t="s">
        <v>14</v>
      </c>
      <c r="E240" s="24">
        <v>3</v>
      </c>
      <c r="F240" s="24" t="s">
        <v>81</v>
      </c>
      <c r="G240" s="24">
        <v>1.35</v>
      </c>
    </row>
    <row r="241" spans="1:7" ht="60" x14ac:dyDescent="0.25">
      <c r="A241" s="24">
        <v>891301</v>
      </c>
      <c r="B241" s="23" t="s">
        <v>161</v>
      </c>
      <c r="C241" s="17" t="s">
        <v>13</v>
      </c>
      <c r="D241" s="17" t="s">
        <v>14</v>
      </c>
      <c r="E241" s="24">
        <v>3</v>
      </c>
      <c r="F241" s="24" t="s">
        <v>81</v>
      </c>
      <c r="G241" s="24">
        <v>1.35</v>
      </c>
    </row>
    <row r="242" spans="1:7" ht="60" x14ac:dyDescent="0.25">
      <c r="A242" s="24">
        <v>892401</v>
      </c>
      <c r="B242" s="23" t="s">
        <v>162</v>
      </c>
      <c r="C242" s="17" t="s">
        <v>13</v>
      </c>
      <c r="D242" s="17" t="s">
        <v>14</v>
      </c>
      <c r="E242" s="24">
        <v>3</v>
      </c>
      <c r="F242" s="24" t="s">
        <v>81</v>
      </c>
      <c r="G242" s="24">
        <v>1.35</v>
      </c>
    </row>
    <row r="243" spans="1:7" ht="45" x14ac:dyDescent="0.25">
      <c r="A243" s="24">
        <v>894401</v>
      </c>
      <c r="B243" s="23" t="s">
        <v>163</v>
      </c>
      <c r="C243" s="17" t="s">
        <v>13</v>
      </c>
      <c r="D243" s="17" t="s">
        <v>14</v>
      </c>
      <c r="E243" s="24">
        <v>2</v>
      </c>
      <c r="F243" s="24" t="s">
        <v>15</v>
      </c>
      <c r="G243" s="24">
        <v>1.05</v>
      </c>
    </row>
    <row r="244" spans="1:7" ht="45" x14ac:dyDescent="0.25">
      <c r="A244" s="12">
        <v>940601</v>
      </c>
      <c r="B244" s="13" t="s">
        <v>164</v>
      </c>
      <c r="C244" s="14" t="s">
        <v>13</v>
      </c>
      <c r="D244" s="14" t="s">
        <v>14</v>
      </c>
      <c r="E244" s="12">
        <v>2</v>
      </c>
      <c r="F244" s="12" t="s">
        <v>15</v>
      </c>
      <c r="G244" s="12">
        <v>1.05</v>
      </c>
    </row>
    <row r="245" spans="1:7" ht="30" x14ac:dyDescent="0.25">
      <c r="A245" s="12">
        <v>966801</v>
      </c>
      <c r="B245" s="13" t="s">
        <v>165</v>
      </c>
      <c r="C245" s="14" t="s">
        <v>13</v>
      </c>
      <c r="D245" s="14" t="s">
        <v>14</v>
      </c>
      <c r="E245" s="12">
        <v>1</v>
      </c>
      <c r="F245" s="12"/>
      <c r="G245" s="12">
        <v>0.9</v>
      </c>
    </row>
    <row r="246" spans="1:7" x14ac:dyDescent="0.25">
      <c r="A246" s="12">
        <v>979801</v>
      </c>
      <c r="B246" s="13" t="s">
        <v>166</v>
      </c>
      <c r="C246" s="14" t="s">
        <v>13</v>
      </c>
      <c r="D246" s="14" t="s">
        <v>14</v>
      </c>
      <c r="E246" s="12">
        <v>2</v>
      </c>
      <c r="F246" s="12" t="s">
        <v>15</v>
      </c>
      <c r="G246" s="12">
        <v>1.05</v>
      </c>
    </row>
    <row r="247" spans="1:7" x14ac:dyDescent="0.25">
      <c r="A247" s="26">
        <v>975301</v>
      </c>
      <c r="B247" s="27" t="s">
        <v>167</v>
      </c>
      <c r="C247" s="14" t="s">
        <v>13</v>
      </c>
      <c r="D247" s="14" t="s">
        <v>14</v>
      </c>
      <c r="E247" s="12">
        <v>2</v>
      </c>
      <c r="F247" s="12" t="s">
        <v>15</v>
      </c>
      <c r="G247" s="12">
        <v>1.05</v>
      </c>
    </row>
    <row r="248" spans="1:7" ht="40.5" customHeight="1" x14ac:dyDescent="0.25">
      <c r="A248" s="12">
        <v>979901</v>
      </c>
      <c r="B248" s="13" t="s">
        <v>168</v>
      </c>
      <c r="C248" s="14" t="s">
        <v>13</v>
      </c>
      <c r="D248" s="14" t="s">
        <v>14</v>
      </c>
      <c r="E248" s="12">
        <v>2</v>
      </c>
      <c r="F248" s="12" t="s">
        <v>15</v>
      </c>
      <c r="G248" s="12">
        <v>1.05</v>
      </c>
    </row>
    <row r="249" spans="1:7" ht="40.5" customHeight="1" x14ac:dyDescent="0.25">
      <c r="A249" s="12">
        <v>979901</v>
      </c>
      <c r="B249" s="13" t="s">
        <v>168</v>
      </c>
      <c r="C249" s="14">
        <v>65</v>
      </c>
      <c r="D249" s="14" t="s">
        <v>37</v>
      </c>
      <c r="E249" s="12">
        <v>3</v>
      </c>
      <c r="F249" s="12" t="s">
        <v>19</v>
      </c>
      <c r="G249" s="12">
        <v>1.1000000000000001</v>
      </c>
    </row>
    <row r="250" spans="1:7" x14ac:dyDescent="0.25">
      <c r="A250" s="12">
        <v>978701</v>
      </c>
      <c r="B250" s="13" t="s">
        <v>169</v>
      </c>
      <c r="C250" s="14" t="s">
        <v>13</v>
      </c>
      <c r="D250" s="14" t="s">
        <v>14</v>
      </c>
      <c r="E250" s="12">
        <v>2</v>
      </c>
      <c r="F250" s="12" t="s">
        <v>15</v>
      </c>
      <c r="G250" s="12">
        <v>1.05</v>
      </c>
    </row>
    <row r="251" spans="1:7" ht="120" x14ac:dyDescent="0.25">
      <c r="A251" s="12">
        <v>978701</v>
      </c>
      <c r="B251" s="13" t="s">
        <v>169</v>
      </c>
      <c r="C251" s="14">
        <v>136</v>
      </c>
      <c r="D251" s="14" t="s">
        <v>18</v>
      </c>
      <c r="E251" s="12">
        <v>3</v>
      </c>
      <c r="F251" s="12" t="s">
        <v>19</v>
      </c>
      <c r="G251" s="12">
        <v>1.1000000000000001</v>
      </c>
    </row>
    <row r="252" spans="1:7" x14ac:dyDescent="0.25">
      <c r="A252" s="12">
        <v>978701</v>
      </c>
      <c r="B252" s="13" t="s">
        <v>169</v>
      </c>
      <c r="C252" s="14">
        <v>100</v>
      </c>
      <c r="D252" s="14" t="s">
        <v>38</v>
      </c>
      <c r="E252" s="12">
        <v>3</v>
      </c>
      <c r="F252" s="12" t="s">
        <v>19</v>
      </c>
      <c r="G252" s="12">
        <v>1.1000000000000001</v>
      </c>
    </row>
    <row r="253" spans="1:7" x14ac:dyDescent="0.25">
      <c r="A253" s="12">
        <v>978701</v>
      </c>
      <c r="B253" s="13" t="s">
        <v>169</v>
      </c>
      <c r="C253" s="14">
        <v>108</v>
      </c>
      <c r="D253" s="14" t="s">
        <v>39</v>
      </c>
      <c r="E253" s="12">
        <v>3</v>
      </c>
      <c r="F253" s="12" t="s">
        <v>19</v>
      </c>
      <c r="G253" s="12">
        <v>1.1000000000000001</v>
      </c>
    </row>
    <row r="254" spans="1:7" x14ac:dyDescent="0.25">
      <c r="A254" s="12">
        <v>978701</v>
      </c>
      <c r="B254" s="13" t="s">
        <v>169</v>
      </c>
      <c r="C254" s="14">
        <v>122</v>
      </c>
      <c r="D254" s="14" t="s">
        <v>138</v>
      </c>
      <c r="E254" s="12">
        <v>3</v>
      </c>
      <c r="F254" s="12" t="s">
        <v>19</v>
      </c>
      <c r="G254" s="12">
        <v>1.1000000000000001</v>
      </c>
    </row>
    <row r="255" spans="1:7" ht="45" x14ac:dyDescent="0.25">
      <c r="A255" s="12">
        <v>881801</v>
      </c>
      <c r="B255" s="13" t="s">
        <v>170</v>
      </c>
      <c r="C255" s="14" t="s">
        <v>13</v>
      </c>
      <c r="D255" s="14" t="s">
        <v>14</v>
      </c>
      <c r="E255" s="12">
        <v>2</v>
      </c>
      <c r="F255" s="12" t="s">
        <v>15</v>
      </c>
      <c r="G255" s="12">
        <v>1.05</v>
      </c>
    </row>
    <row r="256" spans="1:7" ht="45" x14ac:dyDescent="0.25">
      <c r="A256" s="12">
        <v>962401</v>
      </c>
      <c r="B256" s="13" t="s">
        <v>171</v>
      </c>
      <c r="C256" s="14" t="s">
        <v>13</v>
      </c>
      <c r="D256" s="14" t="s">
        <v>14</v>
      </c>
      <c r="E256" s="12">
        <v>2</v>
      </c>
      <c r="F256" s="12" t="s">
        <v>15</v>
      </c>
      <c r="G256" s="12">
        <v>1.05</v>
      </c>
    </row>
    <row r="257" spans="1:8" ht="45" x14ac:dyDescent="0.25">
      <c r="A257" s="12">
        <v>263701</v>
      </c>
      <c r="B257" s="13" t="s">
        <v>172</v>
      </c>
      <c r="C257" s="14" t="s">
        <v>13</v>
      </c>
      <c r="D257" s="14" t="s">
        <v>14</v>
      </c>
      <c r="E257" s="12">
        <v>2</v>
      </c>
      <c r="F257" s="12" t="s">
        <v>15</v>
      </c>
      <c r="G257" s="12">
        <v>1.05</v>
      </c>
    </row>
    <row r="258" spans="1:8" ht="30" x14ac:dyDescent="0.25">
      <c r="A258" s="12">
        <v>283301</v>
      </c>
      <c r="B258" s="13" t="s">
        <v>173</v>
      </c>
      <c r="C258" s="14" t="s">
        <v>13</v>
      </c>
      <c r="D258" s="14" t="s">
        <v>14</v>
      </c>
      <c r="E258" s="12">
        <v>2</v>
      </c>
      <c r="F258" s="12" t="s">
        <v>15</v>
      </c>
      <c r="G258" s="12">
        <v>1.05</v>
      </c>
    </row>
    <row r="259" spans="1:8" x14ac:dyDescent="0.25">
      <c r="A259" s="12">
        <v>541701</v>
      </c>
      <c r="B259" s="13" t="s">
        <v>174</v>
      </c>
      <c r="C259" s="17" t="s">
        <v>13</v>
      </c>
      <c r="D259" s="17" t="s">
        <v>14</v>
      </c>
      <c r="E259" s="24">
        <v>2</v>
      </c>
      <c r="F259" s="24" t="s">
        <v>15</v>
      </c>
      <c r="G259" s="24">
        <v>1.05</v>
      </c>
      <c r="H259" s="28"/>
    </row>
    <row r="260" spans="1:8" x14ac:dyDescent="0.25">
      <c r="A260" s="12">
        <v>980801</v>
      </c>
      <c r="B260" s="13" t="s">
        <v>175</v>
      </c>
      <c r="C260" s="17" t="s">
        <v>13</v>
      </c>
      <c r="D260" s="17" t="s">
        <v>14</v>
      </c>
      <c r="E260" s="24">
        <v>2</v>
      </c>
      <c r="F260" s="24" t="s">
        <v>15</v>
      </c>
      <c r="G260" s="24">
        <v>1.05</v>
      </c>
      <c r="H260" s="28"/>
    </row>
    <row r="261" spans="1:8" x14ac:dyDescent="0.25">
      <c r="A261" s="12">
        <v>980801</v>
      </c>
      <c r="B261" s="13" t="s">
        <v>175</v>
      </c>
      <c r="C261" s="14">
        <v>100</v>
      </c>
      <c r="D261" s="29" t="s">
        <v>38</v>
      </c>
      <c r="E261" s="12">
        <v>3</v>
      </c>
      <c r="F261" s="12" t="s">
        <v>19</v>
      </c>
      <c r="G261" s="12">
        <v>1.1000000000000001</v>
      </c>
    </row>
    <row r="262" spans="1:8" ht="25.5" x14ac:dyDescent="0.25">
      <c r="A262" s="12">
        <v>980801</v>
      </c>
      <c r="B262" s="13" t="s">
        <v>175</v>
      </c>
      <c r="C262" s="14">
        <v>81</v>
      </c>
      <c r="D262" s="29" t="s">
        <v>26</v>
      </c>
      <c r="E262" s="12">
        <v>3</v>
      </c>
      <c r="F262" s="12" t="s">
        <v>19</v>
      </c>
      <c r="G262" s="12">
        <v>1.1000000000000001</v>
      </c>
    </row>
    <row r="263" spans="1:8" x14ac:dyDescent="0.25">
      <c r="A263" s="12">
        <v>980801</v>
      </c>
      <c r="B263" s="13" t="s">
        <v>175</v>
      </c>
      <c r="C263" s="14">
        <v>122</v>
      </c>
      <c r="D263" s="29" t="s">
        <v>138</v>
      </c>
      <c r="E263" s="12">
        <v>3</v>
      </c>
      <c r="F263" s="12" t="s">
        <v>19</v>
      </c>
      <c r="G263" s="12">
        <v>1.1000000000000001</v>
      </c>
    </row>
    <row r="264" spans="1:8" x14ac:dyDescent="0.25">
      <c r="A264" s="12">
        <v>980801</v>
      </c>
      <c r="B264" s="13" t="s">
        <v>175</v>
      </c>
      <c r="C264" s="14">
        <v>108</v>
      </c>
      <c r="D264" s="29" t="s">
        <v>39</v>
      </c>
      <c r="E264" s="12">
        <v>3</v>
      </c>
      <c r="F264" s="12" t="s">
        <v>19</v>
      </c>
      <c r="G264" s="12">
        <v>1.1000000000000001</v>
      </c>
    </row>
    <row r="265" spans="1:8" x14ac:dyDescent="0.25">
      <c r="A265" s="12">
        <v>980801</v>
      </c>
      <c r="B265" s="13" t="s">
        <v>175</v>
      </c>
      <c r="C265" s="14">
        <v>54</v>
      </c>
      <c r="D265" s="29" t="s">
        <v>40</v>
      </c>
      <c r="E265" s="12">
        <v>3</v>
      </c>
      <c r="F265" s="12" t="s">
        <v>19</v>
      </c>
      <c r="G265" s="12">
        <v>1.1000000000000001</v>
      </c>
    </row>
    <row r="266" spans="1:8" ht="38.25" x14ac:dyDescent="0.25">
      <c r="A266" s="12">
        <v>980801</v>
      </c>
      <c r="B266" s="13" t="s">
        <v>175</v>
      </c>
      <c r="C266" s="14">
        <v>162</v>
      </c>
      <c r="D266" s="29" t="s">
        <v>36</v>
      </c>
      <c r="E266" s="12">
        <v>3</v>
      </c>
      <c r="F266" s="12" t="s">
        <v>19</v>
      </c>
      <c r="G266" s="12">
        <v>1.1000000000000001</v>
      </c>
    </row>
    <row r="267" spans="1:8" x14ac:dyDescent="0.25">
      <c r="A267" s="12">
        <v>980801</v>
      </c>
      <c r="B267" s="13" t="s">
        <v>175</v>
      </c>
      <c r="C267" s="14"/>
      <c r="D267" s="29" t="s">
        <v>176</v>
      </c>
      <c r="E267" s="12">
        <v>3</v>
      </c>
      <c r="F267" s="12" t="s">
        <v>19</v>
      </c>
      <c r="G267" s="12">
        <v>1.1000000000000001</v>
      </c>
    </row>
    <row r="268" spans="1:8" x14ac:dyDescent="0.25">
      <c r="A268" s="12">
        <v>980801</v>
      </c>
      <c r="B268" s="13" t="s">
        <v>175</v>
      </c>
      <c r="C268" s="14">
        <v>1</v>
      </c>
      <c r="D268" s="29" t="s">
        <v>61</v>
      </c>
      <c r="E268" s="12">
        <v>3</v>
      </c>
      <c r="F268" s="12" t="s">
        <v>19</v>
      </c>
      <c r="G268" s="12">
        <v>1.1000000000000001</v>
      </c>
    </row>
    <row r="269" spans="1:8" ht="76.5" x14ac:dyDescent="0.25">
      <c r="A269" s="12">
        <v>980801</v>
      </c>
      <c r="B269" s="13" t="s">
        <v>175</v>
      </c>
      <c r="C269" s="14">
        <v>136</v>
      </c>
      <c r="D269" s="29" t="s">
        <v>18</v>
      </c>
      <c r="E269" s="12">
        <v>3</v>
      </c>
      <c r="F269" s="12" t="s">
        <v>19</v>
      </c>
      <c r="G269" s="12">
        <v>1.1000000000000001</v>
      </c>
    </row>
    <row r="270" spans="1:8" x14ac:dyDescent="0.25">
      <c r="A270" s="12">
        <v>980801</v>
      </c>
      <c r="B270" s="13" t="s">
        <v>175</v>
      </c>
      <c r="C270" s="14">
        <v>12</v>
      </c>
      <c r="D270" s="29" t="s">
        <v>134</v>
      </c>
      <c r="E270" s="12">
        <v>3</v>
      </c>
      <c r="F270" s="12" t="s">
        <v>19</v>
      </c>
      <c r="G270" s="12">
        <v>1.1000000000000001</v>
      </c>
    </row>
  </sheetData>
  <mergeCells count="7">
    <mergeCell ref="N5:O5"/>
    <mergeCell ref="L6:O6"/>
    <mergeCell ref="L7:O7"/>
    <mergeCell ref="A10:G10"/>
    <mergeCell ref="D1:G1"/>
    <mergeCell ref="C2:G2"/>
    <mergeCell ref="B3:G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6DCAE7-0557-4D9A-87BE-5CA093412C4E}">
  <dimension ref="A1:D65"/>
  <sheetViews>
    <sheetView workbookViewId="0">
      <selection activeCell="D1" sqref="D1"/>
    </sheetView>
  </sheetViews>
  <sheetFormatPr defaultColWidth="9.140625" defaultRowHeight="15" x14ac:dyDescent="0.25"/>
  <cols>
    <col min="1" max="1" width="9.140625" style="37"/>
    <col min="2" max="2" width="14.85546875" style="1" customWidth="1"/>
    <col min="3" max="3" width="13.7109375" style="52" customWidth="1"/>
    <col min="4" max="4" width="90.5703125" style="37" customWidth="1"/>
    <col min="5" max="16384" width="9.140625" style="37"/>
  </cols>
  <sheetData>
    <row r="1" spans="1:4" x14ac:dyDescent="0.25">
      <c r="D1" s="87" t="s">
        <v>177</v>
      </c>
    </row>
    <row r="2" spans="1:4" x14ac:dyDescent="0.25">
      <c r="D2" s="31" t="s">
        <v>179</v>
      </c>
    </row>
    <row r="3" spans="1:4" ht="30" x14ac:dyDescent="0.25">
      <c r="D3" s="31" t="s">
        <v>180</v>
      </c>
    </row>
    <row r="4" spans="1:4" s="6" customFormat="1" x14ac:dyDescent="0.25">
      <c r="A4" s="2"/>
      <c r="C4" s="32"/>
      <c r="D4" s="2"/>
    </row>
    <row r="5" spans="1:4" s="6" customFormat="1" ht="15.75" x14ac:dyDescent="0.25">
      <c r="B5" s="33"/>
      <c r="C5" s="5"/>
      <c r="D5" s="5" t="s">
        <v>181</v>
      </c>
    </row>
    <row r="6" spans="1:4" s="6" customFormat="1" x14ac:dyDescent="0.25">
      <c r="B6" s="33"/>
      <c r="C6" s="9"/>
      <c r="D6" s="9" t="s">
        <v>1</v>
      </c>
    </row>
    <row r="7" spans="1:4" s="6" customFormat="1" x14ac:dyDescent="0.25">
      <c r="B7" s="33"/>
      <c r="C7" s="9"/>
      <c r="D7" s="9" t="s">
        <v>2</v>
      </c>
    </row>
    <row r="8" spans="1:4" s="6" customFormat="1" x14ac:dyDescent="0.25">
      <c r="B8" s="33"/>
      <c r="C8" s="10"/>
      <c r="D8" s="10" t="s">
        <v>3</v>
      </c>
    </row>
    <row r="9" spans="1:4" s="6" customFormat="1" x14ac:dyDescent="0.25">
      <c r="B9" s="33"/>
      <c r="C9" s="10"/>
      <c r="D9" s="33"/>
    </row>
    <row r="10" spans="1:4" s="6" customFormat="1" ht="15.75" x14ac:dyDescent="0.25">
      <c r="A10" s="92" t="s">
        <v>182</v>
      </c>
      <c r="B10" s="92"/>
      <c r="C10" s="92"/>
      <c r="D10" s="92"/>
    </row>
    <row r="11" spans="1:4" s="6" customFormat="1" ht="15.75" x14ac:dyDescent="0.25">
      <c r="A11" s="34"/>
      <c r="B11" s="33"/>
      <c r="C11" s="35"/>
      <c r="D11" s="33"/>
    </row>
    <row r="12" spans="1:4" ht="38.25" x14ac:dyDescent="0.25">
      <c r="A12" s="36" t="s">
        <v>183</v>
      </c>
      <c r="B12" s="11" t="s">
        <v>184</v>
      </c>
      <c r="C12" s="11" t="s">
        <v>5</v>
      </c>
      <c r="D12" s="11" t="s">
        <v>6</v>
      </c>
    </row>
    <row r="13" spans="1:4" x14ac:dyDescent="0.25">
      <c r="A13" s="38">
        <v>1</v>
      </c>
      <c r="B13" s="38">
        <v>509639</v>
      </c>
      <c r="C13" s="39">
        <v>963901</v>
      </c>
      <c r="D13" s="40" t="s">
        <v>137</v>
      </c>
    </row>
    <row r="14" spans="1:4" ht="25.5" x14ac:dyDescent="0.25">
      <c r="A14" s="38">
        <v>2</v>
      </c>
      <c r="B14" s="38">
        <v>501501</v>
      </c>
      <c r="C14" s="39">
        <v>150101</v>
      </c>
      <c r="D14" s="40" t="s">
        <v>185</v>
      </c>
    </row>
    <row r="15" spans="1:4" ht="25.5" x14ac:dyDescent="0.25">
      <c r="A15" s="38">
        <v>3</v>
      </c>
      <c r="B15" s="38">
        <v>502801</v>
      </c>
      <c r="C15" s="39">
        <v>280101</v>
      </c>
      <c r="D15" s="40" t="s">
        <v>75</v>
      </c>
    </row>
    <row r="16" spans="1:4" x14ac:dyDescent="0.25">
      <c r="A16" s="38">
        <v>4</v>
      </c>
      <c r="B16" s="38">
        <v>504124</v>
      </c>
      <c r="C16" s="39">
        <v>412401</v>
      </c>
      <c r="D16" s="40" t="s">
        <v>106</v>
      </c>
    </row>
    <row r="17" spans="1:4" ht="25.5" x14ac:dyDescent="0.25">
      <c r="A17" s="38">
        <v>5</v>
      </c>
      <c r="B17" s="38">
        <v>505426</v>
      </c>
      <c r="C17" s="39">
        <v>542601</v>
      </c>
      <c r="D17" s="40" t="s">
        <v>121</v>
      </c>
    </row>
    <row r="18" spans="1:4" ht="25.5" x14ac:dyDescent="0.25">
      <c r="A18" s="38">
        <v>6</v>
      </c>
      <c r="B18" s="38">
        <v>503901</v>
      </c>
      <c r="C18" s="39">
        <v>390101</v>
      </c>
      <c r="D18" s="40" t="s">
        <v>101</v>
      </c>
    </row>
    <row r="19" spans="1:4" x14ac:dyDescent="0.25">
      <c r="A19" s="38">
        <v>7</v>
      </c>
      <c r="B19" s="38">
        <v>506514</v>
      </c>
      <c r="C19" s="39">
        <v>333801</v>
      </c>
      <c r="D19" s="40" t="s">
        <v>89</v>
      </c>
    </row>
    <row r="20" spans="1:4" ht="25.5" x14ac:dyDescent="0.25">
      <c r="A20" s="38">
        <v>8</v>
      </c>
      <c r="B20" s="38">
        <v>509905</v>
      </c>
      <c r="C20" s="39">
        <v>990501</v>
      </c>
      <c r="D20" s="40" t="s">
        <v>147</v>
      </c>
    </row>
    <row r="21" spans="1:4" ht="25.5" x14ac:dyDescent="0.25">
      <c r="A21" s="38">
        <v>9</v>
      </c>
      <c r="B21" s="38">
        <v>509909</v>
      </c>
      <c r="C21" s="39">
        <v>990901</v>
      </c>
      <c r="D21" s="40" t="s">
        <v>150</v>
      </c>
    </row>
    <row r="22" spans="1:4" ht="25.5" x14ac:dyDescent="0.25">
      <c r="A22" s="38">
        <v>10</v>
      </c>
      <c r="B22" s="38">
        <v>501001</v>
      </c>
      <c r="C22" s="39">
        <v>100101</v>
      </c>
      <c r="D22" s="40" t="s">
        <v>34</v>
      </c>
    </row>
    <row r="23" spans="1:4" ht="25.5" x14ac:dyDescent="0.25">
      <c r="A23" s="38">
        <v>11</v>
      </c>
      <c r="B23" s="38">
        <v>502606</v>
      </c>
      <c r="C23" s="39">
        <v>262101</v>
      </c>
      <c r="D23" s="40" t="s">
        <v>72</v>
      </c>
    </row>
    <row r="24" spans="1:4" ht="25.5" x14ac:dyDescent="0.25">
      <c r="A24" s="38">
        <v>12</v>
      </c>
      <c r="B24" s="38">
        <v>502630</v>
      </c>
      <c r="C24" s="39">
        <v>263001</v>
      </c>
      <c r="D24" s="40" t="s">
        <v>73</v>
      </c>
    </row>
    <row r="25" spans="1:4" ht="25.5" x14ac:dyDescent="0.25">
      <c r="A25" s="38">
        <v>13</v>
      </c>
      <c r="B25" s="38">
        <v>503814</v>
      </c>
      <c r="C25" s="39">
        <v>381401</v>
      </c>
      <c r="D25" s="40" t="s">
        <v>100</v>
      </c>
    </row>
    <row r="26" spans="1:4" ht="25.5" x14ac:dyDescent="0.25">
      <c r="A26" s="38">
        <v>14</v>
      </c>
      <c r="B26" s="38">
        <v>500801</v>
      </c>
      <c r="C26" s="39" t="s">
        <v>186</v>
      </c>
      <c r="D26" s="40" t="s">
        <v>31</v>
      </c>
    </row>
    <row r="27" spans="1:4" ht="25.5" x14ac:dyDescent="0.25">
      <c r="A27" s="38">
        <v>15</v>
      </c>
      <c r="B27" s="38">
        <v>501914</v>
      </c>
      <c r="C27" s="39">
        <v>191401</v>
      </c>
      <c r="D27" s="40" t="s">
        <v>57</v>
      </c>
    </row>
    <row r="28" spans="1:4" ht="25.5" x14ac:dyDescent="0.25">
      <c r="A28" s="38">
        <v>16</v>
      </c>
      <c r="B28" s="38">
        <v>500601</v>
      </c>
      <c r="C28" s="39" t="s">
        <v>187</v>
      </c>
      <c r="D28" s="40" t="s">
        <v>28</v>
      </c>
    </row>
    <row r="29" spans="1:4" ht="25.5" x14ac:dyDescent="0.25">
      <c r="A29" s="38">
        <v>17</v>
      </c>
      <c r="B29" s="38">
        <v>502101</v>
      </c>
      <c r="C29" s="39">
        <v>210101</v>
      </c>
      <c r="D29" s="40" t="s">
        <v>62</v>
      </c>
    </row>
    <row r="30" spans="1:4" ht="25.5" x14ac:dyDescent="0.25">
      <c r="A30" s="38">
        <v>18</v>
      </c>
      <c r="B30" s="38">
        <v>502102</v>
      </c>
      <c r="C30" s="39">
        <v>210102</v>
      </c>
      <c r="D30" s="40" t="s">
        <v>63</v>
      </c>
    </row>
    <row r="31" spans="1:4" ht="25.5" x14ac:dyDescent="0.25">
      <c r="A31" s="38">
        <v>19</v>
      </c>
      <c r="B31" s="41">
        <v>503630</v>
      </c>
      <c r="C31" s="18">
        <v>363001</v>
      </c>
      <c r="D31" s="19" t="s">
        <v>93</v>
      </c>
    </row>
    <row r="32" spans="1:4" ht="25.5" x14ac:dyDescent="0.25">
      <c r="A32" s="38">
        <v>20</v>
      </c>
      <c r="B32" s="41">
        <v>503602</v>
      </c>
      <c r="C32" s="18">
        <v>360201</v>
      </c>
      <c r="D32" s="19" t="s">
        <v>95</v>
      </c>
    </row>
    <row r="33" spans="1:4" x14ac:dyDescent="0.25">
      <c r="A33" s="38">
        <v>21</v>
      </c>
      <c r="B33" s="38">
        <v>505111</v>
      </c>
      <c r="C33" s="39">
        <v>511101</v>
      </c>
      <c r="D33" s="40" t="s">
        <v>117</v>
      </c>
    </row>
    <row r="34" spans="1:4" ht="25.5" x14ac:dyDescent="0.25">
      <c r="A34" s="38">
        <v>22</v>
      </c>
      <c r="B34" s="38">
        <v>502910</v>
      </c>
      <c r="C34" s="39">
        <v>291201</v>
      </c>
      <c r="D34" s="40" t="s">
        <v>78</v>
      </c>
    </row>
    <row r="35" spans="1:4" ht="25.5" x14ac:dyDescent="0.25">
      <c r="A35" s="38">
        <v>23</v>
      </c>
      <c r="B35" s="41">
        <v>503133</v>
      </c>
      <c r="C35" s="41">
        <v>313301</v>
      </c>
      <c r="D35" s="40" t="s">
        <v>188</v>
      </c>
    </row>
    <row r="36" spans="1:4" x14ac:dyDescent="0.25">
      <c r="A36" s="38">
        <v>24</v>
      </c>
      <c r="B36" s="38">
        <v>509633</v>
      </c>
      <c r="C36" s="39">
        <v>963301</v>
      </c>
      <c r="D36" s="40" t="s">
        <v>136</v>
      </c>
    </row>
    <row r="37" spans="1:4" ht="25.5" x14ac:dyDescent="0.25">
      <c r="A37" s="38">
        <v>25</v>
      </c>
      <c r="B37" s="38">
        <v>500416</v>
      </c>
      <c r="C37" s="39" t="s">
        <v>189</v>
      </c>
      <c r="D37" s="40" t="s">
        <v>25</v>
      </c>
    </row>
    <row r="38" spans="1:4" ht="25.5" x14ac:dyDescent="0.25">
      <c r="A38" s="38">
        <v>26</v>
      </c>
      <c r="B38" s="38">
        <v>500501</v>
      </c>
      <c r="C38" s="39" t="s">
        <v>190</v>
      </c>
      <c r="D38" s="40" t="s">
        <v>27</v>
      </c>
    </row>
    <row r="39" spans="1:4" ht="32.25" customHeight="1" x14ac:dyDescent="0.25">
      <c r="A39" s="38">
        <v>27</v>
      </c>
      <c r="B39" s="38">
        <v>501701</v>
      </c>
      <c r="C39" s="39">
        <v>170101</v>
      </c>
      <c r="D39" s="40" t="s">
        <v>48</v>
      </c>
    </row>
    <row r="40" spans="1:4" ht="34.5" customHeight="1" x14ac:dyDescent="0.25">
      <c r="A40" s="38">
        <v>28</v>
      </c>
      <c r="B40" s="38">
        <v>501711</v>
      </c>
      <c r="C40" s="39">
        <v>171401</v>
      </c>
      <c r="D40" s="40" t="s">
        <v>51</v>
      </c>
    </row>
    <row r="41" spans="1:4" ht="25.5" x14ac:dyDescent="0.25">
      <c r="A41" s="38">
        <v>29</v>
      </c>
      <c r="B41" s="38">
        <v>504507</v>
      </c>
      <c r="C41" s="39">
        <v>450701</v>
      </c>
      <c r="D41" s="40" t="s">
        <v>110</v>
      </c>
    </row>
    <row r="42" spans="1:4" ht="25.5" x14ac:dyDescent="0.25">
      <c r="A42" s="38">
        <v>30</v>
      </c>
      <c r="B42" s="38">
        <v>509904</v>
      </c>
      <c r="C42" s="39">
        <v>990401</v>
      </c>
      <c r="D42" s="40" t="s">
        <v>146</v>
      </c>
    </row>
    <row r="43" spans="1:4" ht="25.5" x14ac:dyDescent="0.25">
      <c r="A43" s="38">
        <v>31</v>
      </c>
      <c r="B43" s="38">
        <v>500055</v>
      </c>
      <c r="C43" s="39" t="s">
        <v>191</v>
      </c>
      <c r="D43" s="42" t="s">
        <v>59</v>
      </c>
    </row>
    <row r="44" spans="1:4" ht="51" x14ac:dyDescent="0.25">
      <c r="A44" s="38">
        <v>32</v>
      </c>
      <c r="B44" s="38">
        <v>509101</v>
      </c>
      <c r="C44" s="39">
        <v>910201</v>
      </c>
      <c r="D44" s="19" t="s">
        <v>127</v>
      </c>
    </row>
    <row r="45" spans="1:4" x14ac:dyDescent="0.25">
      <c r="A45" s="38">
        <v>33</v>
      </c>
      <c r="B45" s="38">
        <v>509606</v>
      </c>
      <c r="C45" s="39">
        <v>960601</v>
      </c>
      <c r="D45" s="40" t="s">
        <v>133</v>
      </c>
    </row>
    <row r="46" spans="1:4" ht="38.25" x14ac:dyDescent="0.25">
      <c r="A46" s="38">
        <v>34</v>
      </c>
      <c r="B46" s="38">
        <v>509901</v>
      </c>
      <c r="C46" s="39">
        <v>990101</v>
      </c>
      <c r="D46" s="40" t="s">
        <v>143</v>
      </c>
    </row>
    <row r="47" spans="1:4" ht="38.25" x14ac:dyDescent="0.25">
      <c r="A47" s="38">
        <v>35</v>
      </c>
      <c r="B47" s="38">
        <v>509902</v>
      </c>
      <c r="C47" s="39">
        <v>990201</v>
      </c>
      <c r="D47" s="40" t="s">
        <v>144</v>
      </c>
    </row>
    <row r="48" spans="1:4" ht="38.25" x14ac:dyDescent="0.25">
      <c r="A48" s="38">
        <v>36</v>
      </c>
      <c r="B48" s="38">
        <v>509903</v>
      </c>
      <c r="C48" s="39">
        <v>990301</v>
      </c>
      <c r="D48" s="40" t="s">
        <v>145</v>
      </c>
    </row>
    <row r="49" spans="1:4" ht="38.25" x14ac:dyDescent="0.25">
      <c r="A49" s="38">
        <v>37</v>
      </c>
      <c r="B49" s="43">
        <v>509907</v>
      </c>
      <c r="C49" s="44">
        <v>990701</v>
      </c>
      <c r="D49" s="21" t="s">
        <v>149</v>
      </c>
    </row>
    <row r="50" spans="1:4" ht="25.5" x14ac:dyDescent="0.25">
      <c r="A50" s="38">
        <v>38</v>
      </c>
      <c r="B50" s="38">
        <v>500114</v>
      </c>
      <c r="C50" s="39" t="s">
        <v>192</v>
      </c>
      <c r="D50" s="40" t="s">
        <v>17</v>
      </c>
    </row>
    <row r="51" spans="1:4" x14ac:dyDescent="0.25">
      <c r="A51" s="38">
        <v>39</v>
      </c>
      <c r="B51" s="38">
        <v>509690</v>
      </c>
      <c r="C51" s="39">
        <v>967501</v>
      </c>
      <c r="D51" s="40" t="s">
        <v>140</v>
      </c>
    </row>
    <row r="52" spans="1:4" ht="25.5" x14ac:dyDescent="0.25">
      <c r="A52" s="38">
        <v>40</v>
      </c>
      <c r="B52" s="38">
        <v>503614</v>
      </c>
      <c r="C52" s="39">
        <v>361701</v>
      </c>
      <c r="D52" s="40" t="s">
        <v>97</v>
      </c>
    </row>
    <row r="53" spans="1:4" ht="25.5" x14ac:dyDescent="0.25">
      <c r="A53" s="38">
        <v>41</v>
      </c>
      <c r="B53" s="45">
        <v>502603</v>
      </c>
      <c r="C53" s="45">
        <v>261601</v>
      </c>
      <c r="D53" s="40" t="s">
        <v>70</v>
      </c>
    </row>
    <row r="54" spans="1:4" ht="25.5" x14ac:dyDescent="0.25">
      <c r="A54" s="38">
        <v>42</v>
      </c>
      <c r="B54" s="45">
        <v>502401</v>
      </c>
      <c r="C54" s="45">
        <v>240101</v>
      </c>
      <c r="D54" s="40" t="s">
        <v>67</v>
      </c>
    </row>
    <row r="55" spans="1:4" ht="38.25" x14ac:dyDescent="0.25">
      <c r="A55" s="38">
        <v>43</v>
      </c>
      <c r="B55" s="46">
        <v>505502</v>
      </c>
      <c r="C55" s="46">
        <v>550201</v>
      </c>
      <c r="D55" s="47" t="s">
        <v>124</v>
      </c>
    </row>
    <row r="56" spans="1:4" ht="30" x14ac:dyDescent="0.25">
      <c r="A56" s="38">
        <v>44</v>
      </c>
      <c r="B56" s="48">
        <v>504101</v>
      </c>
      <c r="C56" s="12">
        <v>410101</v>
      </c>
      <c r="D56" s="13" t="s">
        <v>103</v>
      </c>
    </row>
    <row r="57" spans="1:4" x14ac:dyDescent="0.25">
      <c r="A57" s="38">
        <v>45</v>
      </c>
      <c r="B57" s="49">
        <v>509781</v>
      </c>
      <c r="C57" s="49">
        <v>978101</v>
      </c>
      <c r="D57" s="50" t="s">
        <v>193</v>
      </c>
    </row>
    <row r="58" spans="1:4" x14ac:dyDescent="0.25">
      <c r="A58" s="38">
        <v>46</v>
      </c>
      <c r="B58" s="51">
        <v>507304</v>
      </c>
      <c r="C58" s="51">
        <v>978701</v>
      </c>
      <c r="D58" s="50" t="s">
        <v>169</v>
      </c>
    </row>
    <row r="59" spans="1:4" ht="25.5" x14ac:dyDescent="0.25">
      <c r="A59" s="38">
        <v>47</v>
      </c>
      <c r="B59" s="43">
        <v>509727</v>
      </c>
      <c r="C59" s="44">
        <v>972701</v>
      </c>
      <c r="D59" s="21" t="s">
        <v>194</v>
      </c>
    </row>
    <row r="60" spans="1:4" x14ac:dyDescent="0.25">
      <c r="A60" s="38">
        <v>48</v>
      </c>
      <c r="B60" s="46">
        <v>504615</v>
      </c>
      <c r="C60" s="46">
        <v>461501</v>
      </c>
      <c r="D60" s="47" t="s">
        <v>195</v>
      </c>
    </row>
    <row r="61" spans="1:4" x14ac:dyDescent="0.25">
      <c r="A61" s="38">
        <v>49</v>
      </c>
      <c r="B61" s="46">
        <v>509303</v>
      </c>
      <c r="C61" s="46">
        <v>980801</v>
      </c>
      <c r="D61" s="47" t="s">
        <v>175</v>
      </c>
    </row>
    <row r="62" spans="1:4" ht="25.5" x14ac:dyDescent="0.25">
      <c r="A62" s="38">
        <v>50</v>
      </c>
      <c r="B62" s="46">
        <v>500039</v>
      </c>
      <c r="C62" s="46">
        <v>371702</v>
      </c>
      <c r="D62" s="47" t="s">
        <v>99</v>
      </c>
    </row>
    <row r="63" spans="1:4" ht="25.5" x14ac:dyDescent="0.25">
      <c r="A63" s="38">
        <v>51</v>
      </c>
      <c r="B63" s="46">
        <v>503134</v>
      </c>
      <c r="C63" s="46">
        <v>313401</v>
      </c>
      <c r="D63" s="47" t="s">
        <v>152</v>
      </c>
    </row>
    <row r="64" spans="1:4" x14ac:dyDescent="0.25">
      <c r="A64" s="38">
        <v>52</v>
      </c>
      <c r="B64" s="46">
        <v>509692</v>
      </c>
      <c r="C64" s="46">
        <v>979901</v>
      </c>
      <c r="D64" s="47" t="s">
        <v>168</v>
      </c>
    </row>
    <row r="65" spans="1:4" ht="25.5" x14ac:dyDescent="0.25">
      <c r="A65" s="38">
        <v>53</v>
      </c>
      <c r="B65" s="46">
        <v>500003</v>
      </c>
      <c r="C65" s="46" t="s">
        <v>22</v>
      </c>
      <c r="D65" s="47" t="s">
        <v>23</v>
      </c>
    </row>
  </sheetData>
  <mergeCells count="1">
    <mergeCell ref="A10:D10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59BE56-B72F-4FB8-914D-F8915452D444}">
  <dimension ref="A1:H242"/>
  <sheetViews>
    <sheetView tabSelected="1" workbookViewId="0">
      <selection activeCell="D1" sqref="D1"/>
    </sheetView>
  </sheetViews>
  <sheetFormatPr defaultRowHeight="15" x14ac:dyDescent="0.25"/>
  <cols>
    <col min="1" max="1" width="16.85546875" style="53" customWidth="1"/>
    <col min="2" max="2" width="78.42578125" style="53" customWidth="1"/>
    <col min="3" max="3" width="23.85546875" style="53" customWidth="1"/>
    <col min="4" max="4" width="31.140625" style="86" customWidth="1"/>
    <col min="5" max="5" width="12.140625" style="53" bestFit="1" customWidth="1"/>
    <col min="6" max="16384" width="9.140625" style="53"/>
  </cols>
  <sheetData>
    <row r="1" spans="1:4" x14ac:dyDescent="0.25">
      <c r="B1" s="28"/>
      <c r="C1" s="88"/>
      <c r="D1" s="88" t="s">
        <v>398</v>
      </c>
    </row>
    <row r="2" spans="1:4" x14ac:dyDescent="0.25">
      <c r="B2" s="28"/>
      <c r="C2" s="89"/>
      <c r="D2" s="89" t="s">
        <v>179</v>
      </c>
    </row>
    <row r="3" spans="1:4" ht="30" customHeight="1" x14ac:dyDescent="0.25">
      <c r="B3" s="95" t="s">
        <v>399</v>
      </c>
      <c r="C3" s="95"/>
      <c r="D3" s="95"/>
    </row>
    <row r="4" spans="1:4" s="54" customFormat="1" ht="12.75" x14ac:dyDescent="0.2">
      <c r="D4" s="55"/>
    </row>
    <row r="5" spans="1:4" s="54" customFormat="1" x14ac:dyDescent="0.25">
      <c r="A5" s="28"/>
      <c r="D5" s="56" t="s">
        <v>196</v>
      </c>
    </row>
    <row r="6" spans="1:4" s="54" customFormat="1" ht="12.75" customHeight="1" x14ac:dyDescent="0.25">
      <c r="A6" s="28"/>
      <c r="D6" s="56" t="s">
        <v>1</v>
      </c>
    </row>
    <row r="7" spans="1:4" s="54" customFormat="1" ht="12.75" customHeight="1" x14ac:dyDescent="0.25">
      <c r="A7" s="28"/>
      <c r="D7" s="56" t="s">
        <v>2</v>
      </c>
    </row>
    <row r="8" spans="1:4" s="54" customFormat="1" ht="12.75" customHeight="1" x14ac:dyDescent="0.25">
      <c r="A8" s="57"/>
      <c r="D8" s="56" t="s">
        <v>3</v>
      </c>
    </row>
    <row r="11" spans="1:4" s="54" customFormat="1" ht="39" customHeight="1" x14ac:dyDescent="0.2">
      <c r="A11" s="100" t="s">
        <v>197</v>
      </c>
      <c r="B11" s="100"/>
      <c r="C11" s="100"/>
      <c r="D11" s="100"/>
    </row>
    <row r="12" spans="1:4" s="54" customFormat="1" ht="12.75" customHeight="1" x14ac:dyDescent="0.2">
      <c r="A12" s="58"/>
      <c r="B12" s="58"/>
      <c r="C12" s="58"/>
      <c r="D12" s="59" t="s">
        <v>198</v>
      </c>
    </row>
    <row r="13" spans="1:4" s="54" customFormat="1" ht="51.75" customHeight="1" x14ac:dyDescent="0.2">
      <c r="A13" s="60" t="s">
        <v>199</v>
      </c>
      <c r="B13" s="61" t="s">
        <v>200</v>
      </c>
      <c r="C13" s="60" t="s">
        <v>201</v>
      </c>
      <c r="D13" s="62" t="s">
        <v>202</v>
      </c>
    </row>
    <row r="14" spans="1:4" ht="19.5" customHeight="1" x14ac:dyDescent="0.25">
      <c r="A14" s="61" t="s">
        <v>203</v>
      </c>
      <c r="B14" s="63" t="s">
        <v>204</v>
      </c>
      <c r="C14" s="64"/>
      <c r="D14" s="101">
        <v>3877</v>
      </c>
    </row>
    <row r="15" spans="1:4" x14ac:dyDescent="0.25">
      <c r="A15" s="65" t="s">
        <v>205</v>
      </c>
      <c r="B15" s="66" t="s">
        <v>206</v>
      </c>
      <c r="C15" s="65">
        <v>1</v>
      </c>
      <c r="D15" s="101"/>
    </row>
    <row r="16" spans="1:4" x14ac:dyDescent="0.25">
      <c r="A16" s="65" t="s">
        <v>207</v>
      </c>
      <c r="B16" s="66" t="s">
        <v>208</v>
      </c>
      <c r="C16" s="65">
        <v>1</v>
      </c>
      <c r="D16" s="101"/>
    </row>
    <row r="17" spans="1:8" x14ac:dyDescent="0.25">
      <c r="A17" s="65" t="s">
        <v>209</v>
      </c>
      <c r="B17" s="67" t="s">
        <v>210</v>
      </c>
      <c r="C17" s="65">
        <v>1</v>
      </c>
      <c r="D17" s="101"/>
      <c r="H17" s="68"/>
    </row>
    <row r="18" spans="1:8" x14ac:dyDescent="0.25">
      <c r="A18" s="65" t="s">
        <v>211</v>
      </c>
      <c r="B18" s="66" t="s">
        <v>212</v>
      </c>
      <c r="C18" s="65">
        <v>1</v>
      </c>
      <c r="D18" s="101"/>
      <c r="H18" s="68"/>
    </row>
    <row r="19" spans="1:8" x14ac:dyDescent="0.25">
      <c r="A19" s="65" t="s">
        <v>213</v>
      </c>
      <c r="B19" s="66" t="s">
        <v>214</v>
      </c>
      <c r="C19" s="65">
        <v>1</v>
      </c>
      <c r="D19" s="101"/>
      <c r="G19" s="69"/>
      <c r="H19" s="68"/>
    </row>
    <row r="20" spans="1:8" x14ac:dyDescent="0.25">
      <c r="A20" s="65" t="s">
        <v>215</v>
      </c>
      <c r="B20" s="66" t="s">
        <v>216</v>
      </c>
      <c r="C20" s="65">
        <v>1</v>
      </c>
      <c r="D20" s="101"/>
      <c r="H20" s="68"/>
    </row>
    <row r="21" spans="1:8" x14ac:dyDescent="0.25">
      <c r="A21" s="61" t="s">
        <v>217</v>
      </c>
      <c r="B21" s="63" t="s">
        <v>218</v>
      </c>
      <c r="C21" s="64"/>
      <c r="D21" s="101">
        <v>4305</v>
      </c>
      <c r="H21" s="68"/>
    </row>
    <row r="22" spans="1:8" x14ac:dyDescent="0.25">
      <c r="A22" s="65" t="s">
        <v>205</v>
      </c>
      <c r="B22" s="66" t="s">
        <v>206</v>
      </c>
      <c r="C22" s="65">
        <v>1</v>
      </c>
      <c r="D22" s="101"/>
      <c r="H22" s="68"/>
    </row>
    <row r="23" spans="1:8" x14ac:dyDescent="0.25">
      <c r="A23" s="65" t="s">
        <v>207</v>
      </c>
      <c r="B23" s="66" t="s">
        <v>208</v>
      </c>
      <c r="C23" s="65">
        <v>1</v>
      </c>
      <c r="D23" s="101"/>
      <c r="H23" s="68"/>
    </row>
    <row r="24" spans="1:8" x14ac:dyDescent="0.25">
      <c r="A24" s="65" t="s">
        <v>209</v>
      </c>
      <c r="B24" s="67" t="s">
        <v>210</v>
      </c>
      <c r="C24" s="65">
        <v>1</v>
      </c>
      <c r="D24" s="101"/>
    </row>
    <row r="25" spans="1:8" x14ac:dyDescent="0.25">
      <c r="A25" s="65" t="s">
        <v>219</v>
      </c>
      <c r="B25" s="66" t="s">
        <v>220</v>
      </c>
      <c r="C25" s="65">
        <v>1</v>
      </c>
      <c r="D25" s="101"/>
    </row>
    <row r="26" spans="1:8" x14ac:dyDescent="0.25">
      <c r="A26" s="65" t="s">
        <v>211</v>
      </c>
      <c r="B26" s="66" t="s">
        <v>212</v>
      </c>
      <c r="C26" s="65">
        <v>1</v>
      </c>
      <c r="D26" s="101"/>
    </row>
    <row r="27" spans="1:8" x14ac:dyDescent="0.25">
      <c r="A27" s="65" t="s">
        <v>213</v>
      </c>
      <c r="B27" s="66" t="s">
        <v>214</v>
      </c>
      <c r="C27" s="65">
        <v>1</v>
      </c>
      <c r="D27" s="101"/>
    </row>
    <row r="28" spans="1:8" x14ac:dyDescent="0.25">
      <c r="A28" s="65" t="s">
        <v>215</v>
      </c>
      <c r="B28" s="66" t="s">
        <v>216</v>
      </c>
      <c r="C28" s="65">
        <v>1</v>
      </c>
      <c r="D28" s="101"/>
    </row>
    <row r="29" spans="1:8" ht="25.5" x14ac:dyDescent="0.25">
      <c r="A29" s="70" t="s">
        <v>221</v>
      </c>
      <c r="B29" s="71" t="s">
        <v>222</v>
      </c>
      <c r="C29" s="64"/>
      <c r="D29" s="72">
        <v>1029</v>
      </c>
    </row>
    <row r="30" spans="1:8" ht="25.5" x14ac:dyDescent="0.25">
      <c r="A30" s="70" t="s">
        <v>223</v>
      </c>
      <c r="B30" s="71" t="s">
        <v>224</v>
      </c>
      <c r="C30" s="64"/>
      <c r="D30" s="72">
        <v>885</v>
      </c>
    </row>
    <row r="31" spans="1:8" ht="25.5" x14ac:dyDescent="0.25">
      <c r="A31" s="61" t="s">
        <v>225</v>
      </c>
      <c r="B31" s="63" t="s">
        <v>226</v>
      </c>
      <c r="C31" s="60"/>
      <c r="D31" s="101">
        <f>2701+31</f>
        <v>2732</v>
      </c>
    </row>
    <row r="32" spans="1:8" x14ac:dyDescent="0.25">
      <c r="A32" s="71" t="s">
        <v>227</v>
      </c>
      <c r="B32" s="71" t="s">
        <v>228</v>
      </c>
      <c r="C32" s="64">
        <v>1</v>
      </c>
      <c r="D32" s="101"/>
    </row>
    <row r="33" spans="1:4" x14ac:dyDescent="0.25">
      <c r="A33" s="71" t="s">
        <v>229</v>
      </c>
      <c r="B33" s="71" t="s">
        <v>230</v>
      </c>
      <c r="C33" s="64">
        <v>1</v>
      </c>
      <c r="D33" s="101"/>
    </row>
    <row r="34" spans="1:4" x14ac:dyDescent="0.25">
      <c r="A34" s="71" t="s">
        <v>231</v>
      </c>
      <c r="B34" s="71" t="s">
        <v>232</v>
      </c>
      <c r="C34" s="64">
        <v>0.5</v>
      </c>
      <c r="D34" s="101"/>
    </row>
    <row r="35" spans="1:4" ht="31.5" customHeight="1" x14ac:dyDescent="0.25">
      <c r="A35" s="71" t="s">
        <v>233</v>
      </c>
      <c r="B35" s="71" t="s">
        <v>234</v>
      </c>
      <c r="C35" s="64">
        <v>0.5</v>
      </c>
      <c r="D35" s="101"/>
    </row>
    <row r="36" spans="1:4" x14ac:dyDescent="0.25">
      <c r="A36" s="71" t="s">
        <v>235</v>
      </c>
      <c r="B36" s="71" t="s">
        <v>236</v>
      </c>
      <c r="C36" s="64">
        <v>1</v>
      </c>
      <c r="D36" s="101"/>
    </row>
    <row r="37" spans="1:4" ht="20.25" customHeight="1" x14ac:dyDescent="0.25">
      <c r="A37" s="60" t="s">
        <v>237</v>
      </c>
      <c r="B37" s="63" t="s">
        <v>238</v>
      </c>
      <c r="C37" s="60"/>
      <c r="D37" s="99">
        <f>1620+31</f>
        <v>1651</v>
      </c>
    </row>
    <row r="38" spans="1:4" ht="15.75" customHeight="1" x14ac:dyDescent="0.25">
      <c r="A38" s="73" t="s">
        <v>227</v>
      </c>
      <c r="B38" s="73" t="s">
        <v>228</v>
      </c>
      <c r="C38" s="64">
        <v>1</v>
      </c>
      <c r="D38" s="99"/>
    </row>
    <row r="39" spans="1:4" x14ac:dyDescent="0.25">
      <c r="A39" s="71" t="s">
        <v>231</v>
      </c>
      <c r="B39" s="71" t="s">
        <v>232</v>
      </c>
      <c r="C39" s="64">
        <v>0.8</v>
      </c>
      <c r="D39" s="99"/>
    </row>
    <row r="40" spans="1:4" ht="29.25" customHeight="1" x14ac:dyDescent="0.25">
      <c r="A40" s="71" t="s">
        <v>233</v>
      </c>
      <c r="B40" s="71" t="s">
        <v>234</v>
      </c>
      <c r="C40" s="64">
        <v>0.7</v>
      </c>
      <c r="D40" s="99"/>
    </row>
    <row r="41" spans="1:4" ht="29.25" customHeight="1" x14ac:dyDescent="0.25">
      <c r="A41" s="60" t="s">
        <v>239</v>
      </c>
      <c r="B41" s="63" t="s">
        <v>240</v>
      </c>
      <c r="C41" s="64"/>
      <c r="D41" s="96">
        <v>2354</v>
      </c>
    </row>
    <row r="42" spans="1:4" ht="29.25" customHeight="1" x14ac:dyDescent="0.25">
      <c r="A42" s="71" t="s">
        <v>241</v>
      </c>
      <c r="B42" s="71" t="s">
        <v>242</v>
      </c>
      <c r="C42" s="64">
        <v>1</v>
      </c>
      <c r="D42" s="97"/>
    </row>
    <row r="43" spans="1:4" ht="29.25" customHeight="1" x14ac:dyDescent="0.25">
      <c r="A43" s="71" t="s">
        <v>243</v>
      </c>
      <c r="B43" s="71" t="s">
        <v>244</v>
      </c>
      <c r="C43" s="64">
        <v>1</v>
      </c>
      <c r="D43" s="98"/>
    </row>
    <row r="44" spans="1:4" x14ac:dyDescent="0.25">
      <c r="A44" s="74" t="s">
        <v>245</v>
      </c>
      <c r="B44" s="75" t="s">
        <v>246</v>
      </c>
      <c r="C44" s="64"/>
      <c r="D44" s="99">
        <v>519</v>
      </c>
    </row>
    <row r="45" spans="1:4" x14ac:dyDescent="0.25">
      <c r="A45" s="76" t="s">
        <v>207</v>
      </c>
      <c r="B45" s="76" t="s">
        <v>208</v>
      </c>
      <c r="C45" s="64">
        <v>1</v>
      </c>
      <c r="D45" s="99"/>
    </row>
    <row r="46" spans="1:4" x14ac:dyDescent="0.25">
      <c r="A46" s="76" t="s">
        <v>247</v>
      </c>
      <c r="B46" s="76" t="s">
        <v>248</v>
      </c>
      <c r="C46" s="64">
        <v>1</v>
      </c>
      <c r="D46" s="99"/>
    </row>
    <row r="47" spans="1:4" x14ac:dyDescent="0.25">
      <c r="A47" s="76" t="s">
        <v>249</v>
      </c>
      <c r="B47" s="76" t="s">
        <v>250</v>
      </c>
      <c r="C47" s="64">
        <v>1</v>
      </c>
      <c r="D47" s="99"/>
    </row>
    <row r="48" spans="1:4" x14ac:dyDescent="0.25">
      <c r="A48" s="104" t="s">
        <v>251</v>
      </c>
      <c r="B48" s="105" t="s">
        <v>252</v>
      </c>
      <c r="C48" s="64">
        <v>1</v>
      </c>
      <c r="D48" s="99"/>
    </row>
    <row r="49" spans="1:4" ht="30.75" customHeight="1" x14ac:dyDescent="0.25">
      <c r="A49" s="11" t="s">
        <v>253</v>
      </c>
      <c r="B49" s="108" t="s">
        <v>254</v>
      </c>
      <c r="C49" s="102"/>
      <c r="D49" s="96">
        <v>2038.2401792414601</v>
      </c>
    </row>
    <row r="50" spans="1:4" ht="25.5" customHeight="1" x14ac:dyDescent="0.25">
      <c r="A50" s="109" t="s">
        <v>400</v>
      </c>
      <c r="B50" s="109" t="s">
        <v>255</v>
      </c>
      <c r="C50" s="102">
        <v>1</v>
      </c>
      <c r="D50" s="97"/>
    </row>
    <row r="51" spans="1:4" ht="21.75" customHeight="1" x14ac:dyDescent="0.25">
      <c r="A51" s="109" t="s">
        <v>401</v>
      </c>
      <c r="B51" s="109" t="s">
        <v>256</v>
      </c>
      <c r="C51" s="102">
        <v>1</v>
      </c>
      <c r="D51" s="98"/>
    </row>
    <row r="52" spans="1:4" ht="36.75" customHeight="1" x14ac:dyDescent="0.25">
      <c r="A52" s="11" t="s">
        <v>257</v>
      </c>
      <c r="B52" s="108" t="s">
        <v>258</v>
      </c>
      <c r="C52" s="103"/>
      <c r="D52" s="96">
        <v>7845</v>
      </c>
    </row>
    <row r="53" spans="1:4" ht="30" customHeight="1" x14ac:dyDescent="0.25">
      <c r="A53" s="109" t="s">
        <v>400</v>
      </c>
      <c r="B53" s="110" t="s">
        <v>255</v>
      </c>
      <c r="C53" s="102">
        <v>1</v>
      </c>
      <c r="D53" s="97"/>
    </row>
    <row r="54" spans="1:4" ht="30" customHeight="1" x14ac:dyDescent="0.25">
      <c r="A54" s="109" t="s">
        <v>402</v>
      </c>
      <c r="B54" s="110" t="s">
        <v>259</v>
      </c>
      <c r="C54" s="102">
        <v>1</v>
      </c>
      <c r="D54" s="97"/>
    </row>
    <row r="55" spans="1:4" ht="21.75" customHeight="1" x14ac:dyDescent="0.25">
      <c r="A55" s="109" t="s">
        <v>401</v>
      </c>
      <c r="B55" s="109" t="s">
        <v>256</v>
      </c>
      <c r="C55" s="102">
        <v>2</v>
      </c>
      <c r="D55" s="97"/>
    </row>
    <row r="56" spans="1:4" ht="21.75" customHeight="1" x14ac:dyDescent="0.25">
      <c r="A56" s="109" t="s">
        <v>403</v>
      </c>
      <c r="B56" s="109" t="s">
        <v>260</v>
      </c>
      <c r="C56" s="102">
        <v>4</v>
      </c>
      <c r="D56" s="98"/>
    </row>
    <row r="57" spans="1:4" ht="40.5" customHeight="1" x14ac:dyDescent="0.25">
      <c r="A57" s="11" t="s">
        <v>261</v>
      </c>
      <c r="B57" s="108" t="s">
        <v>262</v>
      </c>
      <c r="C57" s="103"/>
      <c r="D57" s="96">
        <v>13678</v>
      </c>
    </row>
    <row r="58" spans="1:4" ht="27.75" customHeight="1" x14ac:dyDescent="0.25">
      <c r="A58" s="109" t="s">
        <v>400</v>
      </c>
      <c r="B58" s="110" t="s">
        <v>255</v>
      </c>
      <c r="C58" s="102">
        <v>1</v>
      </c>
      <c r="D58" s="97"/>
    </row>
    <row r="59" spans="1:4" ht="24.75" customHeight="1" x14ac:dyDescent="0.25">
      <c r="A59" s="109" t="s">
        <v>402</v>
      </c>
      <c r="B59" s="110" t="s">
        <v>259</v>
      </c>
      <c r="C59" s="102">
        <v>2</v>
      </c>
      <c r="D59" s="97"/>
    </row>
    <row r="60" spans="1:4" ht="21.75" customHeight="1" x14ac:dyDescent="0.25">
      <c r="A60" s="109" t="s">
        <v>401</v>
      </c>
      <c r="B60" s="109" t="s">
        <v>256</v>
      </c>
      <c r="C60" s="102">
        <v>3</v>
      </c>
      <c r="D60" s="97"/>
    </row>
    <row r="61" spans="1:4" ht="21.75" customHeight="1" x14ac:dyDescent="0.25">
      <c r="A61" s="109" t="s">
        <v>403</v>
      </c>
      <c r="B61" s="109" t="s">
        <v>260</v>
      </c>
      <c r="C61" s="102">
        <v>8</v>
      </c>
      <c r="D61" s="98"/>
    </row>
    <row r="62" spans="1:4" ht="37.5" customHeight="1" x14ac:dyDescent="0.25">
      <c r="A62" s="11" t="s">
        <v>263</v>
      </c>
      <c r="B62" s="108" t="s">
        <v>264</v>
      </c>
      <c r="C62" s="102"/>
      <c r="D62" s="96">
        <v>19503</v>
      </c>
    </row>
    <row r="63" spans="1:4" ht="26.25" customHeight="1" x14ac:dyDescent="0.25">
      <c r="A63" s="109" t="s">
        <v>400</v>
      </c>
      <c r="B63" s="109" t="s">
        <v>255</v>
      </c>
      <c r="C63" s="102">
        <v>1</v>
      </c>
      <c r="D63" s="97"/>
    </row>
    <row r="64" spans="1:4" ht="28.5" customHeight="1" x14ac:dyDescent="0.25">
      <c r="A64" s="109" t="s">
        <v>402</v>
      </c>
      <c r="B64" s="109" t="s">
        <v>259</v>
      </c>
      <c r="C64" s="102">
        <v>3</v>
      </c>
      <c r="D64" s="97"/>
    </row>
    <row r="65" spans="1:4" ht="21.75" customHeight="1" x14ac:dyDescent="0.25">
      <c r="A65" s="109" t="s">
        <v>401</v>
      </c>
      <c r="B65" s="109" t="s">
        <v>256</v>
      </c>
      <c r="C65" s="102">
        <v>4</v>
      </c>
      <c r="D65" s="97"/>
    </row>
    <row r="66" spans="1:4" ht="21.75" customHeight="1" x14ac:dyDescent="0.25">
      <c r="A66" s="109" t="s">
        <v>403</v>
      </c>
      <c r="B66" s="109" t="s">
        <v>260</v>
      </c>
      <c r="C66" s="102">
        <v>12</v>
      </c>
      <c r="D66" s="98"/>
    </row>
    <row r="67" spans="1:4" ht="21.75" customHeight="1" x14ac:dyDescent="0.25">
      <c r="A67" s="11" t="s">
        <v>265</v>
      </c>
      <c r="B67" s="108" t="s">
        <v>266</v>
      </c>
      <c r="C67" s="102"/>
      <c r="D67" s="96">
        <v>4458</v>
      </c>
    </row>
    <row r="68" spans="1:4" ht="27" customHeight="1" x14ac:dyDescent="0.25">
      <c r="A68" s="109" t="s">
        <v>400</v>
      </c>
      <c r="B68" s="109" t="s">
        <v>255</v>
      </c>
      <c r="C68" s="102">
        <v>1</v>
      </c>
      <c r="D68" s="97"/>
    </row>
    <row r="69" spans="1:4" ht="27.75" customHeight="1" x14ac:dyDescent="0.25">
      <c r="A69" s="109" t="s">
        <v>402</v>
      </c>
      <c r="B69" s="109" t="s">
        <v>259</v>
      </c>
      <c r="C69" s="102">
        <v>1</v>
      </c>
      <c r="D69" s="97"/>
    </row>
    <row r="70" spans="1:4" ht="21.75" customHeight="1" x14ac:dyDescent="0.25">
      <c r="A70" s="109" t="s">
        <v>401</v>
      </c>
      <c r="B70" s="109" t="s">
        <v>256</v>
      </c>
      <c r="C70" s="102">
        <v>2</v>
      </c>
      <c r="D70" s="97"/>
    </row>
    <row r="71" spans="1:4" ht="21.75" customHeight="1" x14ac:dyDescent="0.25">
      <c r="A71" s="109" t="s">
        <v>267</v>
      </c>
      <c r="B71" s="109" t="s">
        <v>268</v>
      </c>
      <c r="C71" s="102">
        <v>1</v>
      </c>
      <c r="D71" s="97"/>
    </row>
    <row r="72" spans="1:4" ht="21.75" customHeight="1" x14ac:dyDescent="0.25">
      <c r="A72" s="109" t="s">
        <v>269</v>
      </c>
      <c r="B72" s="109" t="s">
        <v>270</v>
      </c>
      <c r="C72" s="102">
        <v>1</v>
      </c>
      <c r="D72" s="97"/>
    </row>
    <row r="73" spans="1:4" ht="21.75" customHeight="1" x14ac:dyDescent="0.25">
      <c r="A73" s="109" t="s">
        <v>271</v>
      </c>
      <c r="B73" s="109" t="s">
        <v>272</v>
      </c>
      <c r="C73" s="102">
        <v>2</v>
      </c>
      <c r="D73" s="97"/>
    </row>
    <row r="74" spans="1:4" ht="21.75" customHeight="1" x14ac:dyDescent="0.25">
      <c r="A74" s="109" t="s">
        <v>403</v>
      </c>
      <c r="B74" s="109" t="s">
        <v>260</v>
      </c>
      <c r="C74" s="102">
        <v>4</v>
      </c>
      <c r="D74" s="98"/>
    </row>
    <row r="75" spans="1:4" ht="21.75" customHeight="1" x14ac:dyDescent="0.25">
      <c r="A75" s="11" t="s">
        <v>273</v>
      </c>
      <c r="B75" s="108" t="s">
        <v>274</v>
      </c>
      <c r="C75" s="102"/>
      <c r="D75" s="96">
        <v>6355</v>
      </c>
    </row>
    <row r="76" spans="1:4" ht="27.75" customHeight="1" x14ac:dyDescent="0.25">
      <c r="A76" s="109" t="s">
        <v>400</v>
      </c>
      <c r="B76" s="109" t="s">
        <v>255</v>
      </c>
      <c r="C76" s="102">
        <v>1</v>
      </c>
      <c r="D76" s="97"/>
    </row>
    <row r="77" spans="1:4" ht="30" customHeight="1" x14ac:dyDescent="0.25">
      <c r="A77" s="109" t="s">
        <v>402</v>
      </c>
      <c r="B77" s="109" t="s">
        <v>259</v>
      </c>
      <c r="C77" s="102">
        <v>2</v>
      </c>
      <c r="D77" s="97"/>
    </row>
    <row r="78" spans="1:4" ht="21.75" customHeight="1" x14ac:dyDescent="0.25">
      <c r="A78" s="109" t="s">
        <v>401</v>
      </c>
      <c r="B78" s="109" t="s">
        <v>256</v>
      </c>
      <c r="C78" s="102">
        <v>3</v>
      </c>
      <c r="D78" s="97"/>
    </row>
    <row r="79" spans="1:4" ht="21.75" customHeight="1" x14ac:dyDescent="0.25">
      <c r="A79" s="109" t="s">
        <v>267</v>
      </c>
      <c r="B79" s="109" t="s">
        <v>268</v>
      </c>
      <c r="C79" s="102">
        <v>1</v>
      </c>
      <c r="D79" s="97"/>
    </row>
    <row r="80" spans="1:4" ht="21.75" customHeight="1" x14ac:dyDescent="0.25">
      <c r="A80" s="109" t="s">
        <v>269</v>
      </c>
      <c r="B80" s="109" t="s">
        <v>270</v>
      </c>
      <c r="C80" s="102">
        <v>1</v>
      </c>
      <c r="D80" s="97"/>
    </row>
    <row r="81" spans="1:4" ht="21.75" customHeight="1" x14ac:dyDescent="0.25">
      <c r="A81" s="109" t="s">
        <v>271</v>
      </c>
      <c r="B81" s="109" t="s">
        <v>272</v>
      </c>
      <c r="C81" s="102">
        <v>2</v>
      </c>
      <c r="D81" s="97"/>
    </row>
    <row r="82" spans="1:4" ht="21.75" customHeight="1" x14ac:dyDescent="0.25">
      <c r="A82" s="109" t="s">
        <v>403</v>
      </c>
      <c r="B82" s="109" t="s">
        <v>260</v>
      </c>
      <c r="C82" s="102">
        <v>8</v>
      </c>
      <c r="D82" s="98"/>
    </row>
    <row r="83" spans="1:4" ht="21.75" customHeight="1" x14ac:dyDescent="0.25">
      <c r="A83" s="11" t="s">
        <v>275</v>
      </c>
      <c r="B83" s="108" t="s">
        <v>276</v>
      </c>
      <c r="C83" s="102"/>
      <c r="D83" s="96">
        <v>8250</v>
      </c>
    </row>
    <row r="84" spans="1:4" ht="27.75" customHeight="1" x14ac:dyDescent="0.25">
      <c r="A84" s="109" t="s">
        <v>400</v>
      </c>
      <c r="B84" s="109" t="s">
        <v>255</v>
      </c>
      <c r="C84" s="102">
        <v>1</v>
      </c>
      <c r="D84" s="97"/>
    </row>
    <row r="85" spans="1:4" ht="28.5" customHeight="1" x14ac:dyDescent="0.25">
      <c r="A85" s="109" t="s">
        <v>402</v>
      </c>
      <c r="B85" s="109" t="s">
        <v>259</v>
      </c>
      <c r="C85" s="102">
        <v>3</v>
      </c>
      <c r="D85" s="97"/>
    </row>
    <row r="86" spans="1:4" ht="21.75" customHeight="1" x14ac:dyDescent="0.25">
      <c r="A86" s="109" t="s">
        <v>401</v>
      </c>
      <c r="B86" s="109" t="s">
        <v>256</v>
      </c>
      <c r="C86" s="102">
        <v>4</v>
      </c>
      <c r="D86" s="97"/>
    </row>
    <row r="87" spans="1:4" ht="21.75" customHeight="1" x14ac:dyDescent="0.25">
      <c r="A87" s="109" t="s">
        <v>267</v>
      </c>
      <c r="B87" s="109" t="s">
        <v>268</v>
      </c>
      <c r="C87" s="102">
        <v>1</v>
      </c>
      <c r="D87" s="97"/>
    </row>
    <row r="88" spans="1:4" ht="21.75" customHeight="1" x14ac:dyDescent="0.25">
      <c r="A88" s="109" t="s">
        <v>269</v>
      </c>
      <c r="B88" s="109" t="s">
        <v>270</v>
      </c>
      <c r="C88" s="102">
        <v>1</v>
      </c>
      <c r="D88" s="97"/>
    </row>
    <row r="89" spans="1:4" ht="21.75" customHeight="1" x14ac:dyDescent="0.25">
      <c r="A89" s="109" t="s">
        <v>271</v>
      </c>
      <c r="B89" s="109" t="s">
        <v>272</v>
      </c>
      <c r="C89" s="102">
        <v>2</v>
      </c>
      <c r="D89" s="97"/>
    </row>
    <row r="90" spans="1:4" ht="21.75" customHeight="1" x14ac:dyDescent="0.25">
      <c r="A90" s="109" t="s">
        <v>403</v>
      </c>
      <c r="B90" s="109" t="s">
        <v>260</v>
      </c>
      <c r="C90" s="102">
        <v>12</v>
      </c>
      <c r="D90" s="98"/>
    </row>
    <row r="91" spans="1:4" ht="31.5" customHeight="1" x14ac:dyDescent="0.25">
      <c r="A91" s="11" t="s">
        <v>277</v>
      </c>
      <c r="B91" s="108" t="s">
        <v>404</v>
      </c>
      <c r="C91" s="102"/>
      <c r="D91" s="96">
        <v>7867</v>
      </c>
    </row>
    <row r="92" spans="1:4" ht="21.75" customHeight="1" x14ac:dyDescent="0.25">
      <c r="A92" s="109" t="s">
        <v>405</v>
      </c>
      <c r="B92" s="109" t="s">
        <v>278</v>
      </c>
      <c r="C92" s="102">
        <v>1</v>
      </c>
      <c r="D92" s="97"/>
    </row>
    <row r="93" spans="1:4" ht="29.25" customHeight="1" x14ac:dyDescent="0.25">
      <c r="A93" s="109" t="s">
        <v>406</v>
      </c>
      <c r="B93" s="109" t="s">
        <v>279</v>
      </c>
      <c r="C93" s="102">
        <v>1</v>
      </c>
      <c r="D93" s="97"/>
    </row>
    <row r="94" spans="1:4" ht="21.75" customHeight="1" x14ac:dyDescent="0.25">
      <c r="A94" s="109" t="s">
        <v>407</v>
      </c>
      <c r="B94" s="109" t="s">
        <v>280</v>
      </c>
      <c r="C94" s="102">
        <v>1</v>
      </c>
      <c r="D94" s="97"/>
    </row>
    <row r="95" spans="1:4" ht="21.75" customHeight="1" x14ac:dyDescent="0.25">
      <c r="A95" s="109" t="s">
        <v>408</v>
      </c>
      <c r="B95" s="109" t="s">
        <v>281</v>
      </c>
      <c r="C95" s="102">
        <v>0.95</v>
      </c>
      <c r="D95" s="97"/>
    </row>
    <row r="96" spans="1:4" ht="21.75" customHeight="1" x14ac:dyDescent="0.25">
      <c r="A96" s="109" t="s">
        <v>409</v>
      </c>
      <c r="B96" s="109" t="s">
        <v>282</v>
      </c>
      <c r="C96" s="102">
        <v>0.95</v>
      </c>
      <c r="D96" s="97"/>
    </row>
    <row r="97" spans="1:4" ht="21.75" customHeight="1" x14ac:dyDescent="0.25">
      <c r="A97" s="109" t="s">
        <v>410</v>
      </c>
      <c r="B97" s="109" t="s">
        <v>283</v>
      </c>
      <c r="C97" s="102">
        <v>0.95</v>
      </c>
      <c r="D97" s="97"/>
    </row>
    <row r="98" spans="1:4" ht="21.75" customHeight="1" x14ac:dyDescent="0.25">
      <c r="A98" s="109" t="s">
        <v>411</v>
      </c>
      <c r="B98" s="109" t="s">
        <v>284</v>
      </c>
      <c r="C98" s="102">
        <v>0.95</v>
      </c>
      <c r="D98" s="97"/>
    </row>
    <row r="99" spans="1:4" ht="21.75" customHeight="1" x14ac:dyDescent="0.25">
      <c r="A99" s="109" t="s">
        <v>412</v>
      </c>
      <c r="B99" s="109" t="s">
        <v>285</v>
      </c>
      <c r="C99" s="102">
        <v>0.95</v>
      </c>
      <c r="D99" s="97"/>
    </row>
    <row r="100" spans="1:4" ht="21.75" customHeight="1" x14ac:dyDescent="0.25">
      <c r="A100" s="109" t="s">
        <v>413</v>
      </c>
      <c r="B100" s="109" t="s">
        <v>286</v>
      </c>
      <c r="C100" s="102">
        <v>0.95</v>
      </c>
      <c r="D100" s="97"/>
    </row>
    <row r="101" spans="1:4" ht="21.75" customHeight="1" x14ac:dyDescent="0.25">
      <c r="A101" s="109" t="s">
        <v>414</v>
      </c>
      <c r="B101" s="109" t="s">
        <v>287</v>
      </c>
      <c r="C101" s="102">
        <v>0.95</v>
      </c>
      <c r="D101" s="97"/>
    </row>
    <row r="102" spans="1:4" ht="21.75" customHeight="1" x14ac:dyDescent="0.25">
      <c r="A102" s="109" t="s">
        <v>415</v>
      </c>
      <c r="B102" s="109" t="s">
        <v>288</v>
      </c>
      <c r="C102" s="102">
        <v>0.95</v>
      </c>
      <c r="D102" s="97"/>
    </row>
    <row r="103" spans="1:4" ht="21.75" customHeight="1" x14ac:dyDescent="0.25">
      <c r="A103" s="109" t="s">
        <v>416</v>
      </c>
      <c r="B103" s="109" t="s">
        <v>289</v>
      </c>
      <c r="C103" s="102">
        <v>0.95</v>
      </c>
      <c r="D103" s="97"/>
    </row>
    <row r="104" spans="1:4" ht="21.75" customHeight="1" x14ac:dyDescent="0.25">
      <c r="A104" s="109" t="s">
        <v>417</v>
      </c>
      <c r="B104" s="109" t="s">
        <v>290</v>
      </c>
      <c r="C104" s="102">
        <v>0.95</v>
      </c>
      <c r="D104" s="97"/>
    </row>
    <row r="105" spans="1:4" ht="21.75" customHeight="1" x14ac:dyDescent="0.25">
      <c r="A105" s="109" t="s">
        <v>418</v>
      </c>
      <c r="B105" s="109" t="s">
        <v>291</v>
      </c>
      <c r="C105" s="102">
        <v>0.95</v>
      </c>
      <c r="D105" s="97"/>
    </row>
    <row r="106" spans="1:4" ht="21.75" customHeight="1" x14ac:dyDescent="0.25">
      <c r="A106" s="109" t="s">
        <v>419</v>
      </c>
      <c r="B106" s="109" t="s">
        <v>292</v>
      </c>
      <c r="C106" s="102">
        <v>0.95</v>
      </c>
      <c r="D106" s="97"/>
    </row>
    <row r="107" spans="1:4" ht="21.75" customHeight="1" x14ac:dyDescent="0.25">
      <c r="A107" s="109" t="s">
        <v>420</v>
      </c>
      <c r="B107" s="109" t="s">
        <v>293</v>
      </c>
      <c r="C107" s="102">
        <v>0.95</v>
      </c>
      <c r="D107" s="97"/>
    </row>
    <row r="108" spans="1:4" ht="21.75" customHeight="1" x14ac:dyDescent="0.25">
      <c r="A108" s="109" t="s">
        <v>421</v>
      </c>
      <c r="B108" s="109" t="s">
        <v>294</v>
      </c>
      <c r="C108" s="102">
        <v>0.95</v>
      </c>
      <c r="D108" s="97"/>
    </row>
    <row r="109" spans="1:4" ht="21.75" customHeight="1" x14ac:dyDescent="0.25">
      <c r="A109" s="109" t="s">
        <v>422</v>
      </c>
      <c r="B109" s="109" t="s">
        <v>295</v>
      </c>
      <c r="C109" s="102">
        <v>0.95</v>
      </c>
      <c r="D109" s="97"/>
    </row>
    <row r="110" spans="1:4" ht="21.75" customHeight="1" x14ac:dyDescent="0.25">
      <c r="A110" s="109" t="s">
        <v>423</v>
      </c>
      <c r="B110" s="109" t="s">
        <v>296</v>
      </c>
      <c r="C110" s="102">
        <v>0.95</v>
      </c>
      <c r="D110" s="97"/>
    </row>
    <row r="111" spans="1:4" ht="21.75" customHeight="1" x14ac:dyDescent="0.25">
      <c r="A111" s="109" t="s">
        <v>424</v>
      </c>
      <c r="B111" s="109" t="s">
        <v>297</v>
      </c>
      <c r="C111" s="102">
        <v>0.95</v>
      </c>
      <c r="D111" s="97"/>
    </row>
    <row r="112" spans="1:4" ht="21.75" customHeight="1" x14ac:dyDescent="0.25">
      <c r="A112" s="109" t="s">
        <v>425</v>
      </c>
      <c r="B112" s="109" t="s">
        <v>298</v>
      </c>
      <c r="C112" s="102">
        <v>0.95</v>
      </c>
      <c r="D112" s="97"/>
    </row>
    <row r="113" spans="1:4" ht="21.75" customHeight="1" x14ac:dyDescent="0.25">
      <c r="A113" s="109" t="s">
        <v>426</v>
      </c>
      <c r="B113" s="109" t="s">
        <v>299</v>
      </c>
      <c r="C113" s="102">
        <v>0.95</v>
      </c>
      <c r="D113" s="97"/>
    </row>
    <row r="114" spans="1:4" ht="21.75" customHeight="1" x14ac:dyDescent="0.25">
      <c r="A114" s="109" t="s">
        <v>427</v>
      </c>
      <c r="B114" s="109" t="s">
        <v>300</v>
      </c>
      <c r="C114" s="102">
        <v>0.95</v>
      </c>
      <c r="D114" s="97"/>
    </row>
    <row r="115" spans="1:4" ht="30.75" customHeight="1" x14ac:dyDescent="0.25">
      <c r="A115" s="109" t="s">
        <v>428</v>
      </c>
      <c r="B115" s="109" t="s">
        <v>429</v>
      </c>
      <c r="C115" s="102">
        <v>0.95</v>
      </c>
      <c r="D115" s="98"/>
    </row>
    <row r="116" spans="1:4" ht="42" customHeight="1" x14ac:dyDescent="0.25">
      <c r="A116" s="11" t="s">
        <v>301</v>
      </c>
      <c r="B116" s="108" t="s">
        <v>430</v>
      </c>
      <c r="C116" s="102"/>
      <c r="D116" s="96">
        <v>5417</v>
      </c>
    </row>
    <row r="117" spans="1:4" ht="30.75" customHeight="1" x14ac:dyDescent="0.25">
      <c r="A117" s="109" t="s">
        <v>405</v>
      </c>
      <c r="B117" s="109" t="s">
        <v>278</v>
      </c>
      <c r="C117" s="102">
        <v>1</v>
      </c>
      <c r="D117" s="97"/>
    </row>
    <row r="118" spans="1:4" ht="30.75" customHeight="1" x14ac:dyDescent="0.25">
      <c r="A118" s="109" t="s">
        <v>406</v>
      </c>
      <c r="B118" s="109" t="s">
        <v>279</v>
      </c>
      <c r="C118" s="102">
        <v>1</v>
      </c>
      <c r="D118" s="97"/>
    </row>
    <row r="119" spans="1:4" ht="26.25" customHeight="1" x14ac:dyDescent="0.25">
      <c r="A119" s="109" t="s">
        <v>407</v>
      </c>
      <c r="B119" s="109" t="s">
        <v>280</v>
      </c>
      <c r="C119" s="102">
        <v>1</v>
      </c>
      <c r="D119" s="97"/>
    </row>
    <row r="120" spans="1:4" ht="22.5" customHeight="1" x14ac:dyDescent="0.25">
      <c r="A120" s="109" t="s">
        <v>431</v>
      </c>
      <c r="B120" s="109" t="s">
        <v>302</v>
      </c>
      <c r="C120" s="102">
        <v>0.95</v>
      </c>
      <c r="D120" s="97"/>
    </row>
    <row r="121" spans="1:4" ht="21" customHeight="1" x14ac:dyDescent="0.25">
      <c r="A121" s="109" t="s">
        <v>409</v>
      </c>
      <c r="B121" s="109" t="s">
        <v>282</v>
      </c>
      <c r="C121" s="102">
        <v>0.95</v>
      </c>
      <c r="D121" s="97"/>
    </row>
    <row r="122" spans="1:4" ht="21.75" customHeight="1" x14ac:dyDescent="0.25">
      <c r="A122" s="109" t="s">
        <v>432</v>
      </c>
      <c r="B122" s="109" t="s">
        <v>303</v>
      </c>
      <c r="C122" s="102">
        <v>0.95</v>
      </c>
      <c r="D122" s="97"/>
    </row>
    <row r="123" spans="1:4" ht="24" customHeight="1" x14ac:dyDescent="0.25">
      <c r="A123" s="109" t="s">
        <v>304</v>
      </c>
      <c r="B123" s="109" t="s">
        <v>433</v>
      </c>
      <c r="C123" s="102">
        <v>0.7</v>
      </c>
      <c r="D123" s="97"/>
    </row>
    <row r="124" spans="1:4" ht="30.75" customHeight="1" x14ac:dyDescent="0.25">
      <c r="A124" s="109" t="s">
        <v>305</v>
      </c>
      <c r="B124" s="109" t="s">
        <v>434</v>
      </c>
      <c r="C124" s="102">
        <v>0.5</v>
      </c>
      <c r="D124" s="97"/>
    </row>
    <row r="125" spans="1:4" ht="30.75" customHeight="1" x14ac:dyDescent="0.25">
      <c r="A125" s="109" t="s">
        <v>306</v>
      </c>
      <c r="B125" s="109" t="s">
        <v>435</v>
      </c>
      <c r="C125" s="102">
        <v>0.95</v>
      </c>
      <c r="D125" s="97"/>
    </row>
    <row r="126" spans="1:4" ht="18" customHeight="1" x14ac:dyDescent="0.25">
      <c r="A126" s="109" t="s">
        <v>307</v>
      </c>
      <c r="B126" s="109" t="s">
        <v>436</v>
      </c>
      <c r="C126" s="102">
        <v>0.5</v>
      </c>
      <c r="D126" s="97"/>
    </row>
    <row r="127" spans="1:4" ht="23.25" customHeight="1" x14ac:dyDescent="0.25">
      <c r="A127" s="109" t="s">
        <v>308</v>
      </c>
      <c r="B127" s="109" t="s">
        <v>437</v>
      </c>
      <c r="C127" s="102">
        <v>0.95</v>
      </c>
      <c r="D127" s="97"/>
    </row>
    <row r="128" spans="1:4" ht="24" customHeight="1" x14ac:dyDescent="0.25">
      <c r="A128" s="109" t="s">
        <v>309</v>
      </c>
      <c r="B128" s="109" t="s">
        <v>438</v>
      </c>
      <c r="C128" s="102">
        <v>0.1</v>
      </c>
      <c r="D128" s="97"/>
    </row>
    <row r="129" spans="1:4" ht="19.5" customHeight="1" x14ac:dyDescent="0.25">
      <c r="A129" s="109" t="s">
        <v>310</v>
      </c>
      <c r="B129" s="109" t="s">
        <v>439</v>
      </c>
      <c r="C129" s="102">
        <v>0.1</v>
      </c>
      <c r="D129" s="97"/>
    </row>
    <row r="130" spans="1:4" ht="60" customHeight="1" x14ac:dyDescent="0.25">
      <c r="A130" s="109" t="s">
        <v>311</v>
      </c>
      <c r="B130" s="109" t="s">
        <v>440</v>
      </c>
      <c r="C130" s="102">
        <v>0.5</v>
      </c>
      <c r="D130" s="97"/>
    </row>
    <row r="131" spans="1:4" ht="38.25" customHeight="1" x14ac:dyDescent="0.25">
      <c r="A131" s="109" t="s">
        <v>312</v>
      </c>
      <c r="B131" s="109" t="s">
        <v>441</v>
      </c>
      <c r="C131" s="102">
        <v>0.95</v>
      </c>
      <c r="D131" s="97"/>
    </row>
    <row r="132" spans="1:4" ht="31.5" customHeight="1" x14ac:dyDescent="0.25">
      <c r="A132" s="109" t="s">
        <v>313</v>
      </c>
      <c r="B132" s="109" t="s">
        <v>442</v>
      </c>
      <c r="C132" s="102">
        <v>0.95</v>
      </c>
      <c r="D132" s="97"/>
    </row>
    <row r="133" spans="1:4" ht="30.75" customHeight="1" x14ac:dyDescent="0.25">
      <c r="A133" s="109" t="s">
        <v>314</v>
      </c>
      <c r="B133" s="109" t="s">
        <v>443</v>
      </c>
      <c r="C133" s="102">
        <v>0.5</v>
      </c>
      <c r="D133" s="97"/>
    </row>
    <row r="134" spans="1:4" ht="30.75" customHeight="1" x14ac:dyDescent="0.25">
      <c r="A134" s="109" t="s">
        <v>315</v>
      </c>
      <c r="B134" s="109" t="s">
        <v>316</v>
      </c>
      <c r="C134" s="102">
        <v>0.95</v>
      </c>
      <c r="D134" s="97"/>
    </row>
    <row r="135" spans="1:4" ht="37.5" customHeight="1" x14ac:dyDescent="0.25">
      <c r="A135" s="109" t="s">
        <v>317</v>
      </c>
      <c r="B135" s="109" t="s">
        <v>444</v>
      </c>
      <c r="C135" s="102">
        <v>0.5</v>
      </c>
      <c r="D135" s="97"/>
    </row>
    <row r="136" spans="1:4" ht="30.75" customHeight="1" x14ac:dyDescent="0.25">
      <c r="A136" s="109" t="s">
        <v>318</v>
      </c>
      <c r="B136" s="109" t="s">
        <v>445</v>
      </c>
      <c r="C136" s="102">
        <v>0.5</v>
      </c>
      <c r="D136" s="97"/>
    </row>
    <row r="137" spans="1:4" ht="37.5" customHeight="1" x14ac:dyDescent="0.25">
      <c r="A137" s="109" t="s">
        <v>319</v>
      </c>
      <c r="B137" s="109" t="s">
        <v>446</v>
      </c>
      <c r="C137" s="102">
        <v>0.95</v>
      </c>
      <c r="D137" s="97"/>
    </row>
    <row r="138" spans="1:4" ht="30.75" customHeight="1" x14ac:dyDescent="0.25">
      <c r="A138" s="109" t="s">
        <v>320</v>
      </c>
      <c r="B138" s="109" t="s">
        <v>447</v>
      </c>
      <c r="C138" s="102">
        <v>0.95</v>
      </c>
      <c r="D138" s="97"/>
    </row>
    <row r="139" spans="1:4" ht="38.25" customHeight="1" x14ac:dyDescent="0.25">
      <c r="A139" s="109" t="s">
        <v>321</v>
      </c>
      <c r="B139" s="109" t="s">
        <v>448</v>
      </c>
      <c r="C139" s="102">
        <v>0.95</v>
      </c>
      <c r="D139" s="97"/>
    </row>
    <row r="140" spans="1:4" ht="27" customHeight="1" x14ac:dyDescent="0.25">
      <c r="A140" s="109" t="s">
        <v>322</v>
      </c>
      <c r="B140" s="109" t="s">
        <v>449</v>
      </c>
      <c r="C140" s="102">
        <v>0.95</v>
      </c>
      <c r="D140" s="97"/>
    </row>
    <row r="141" spans="1:4" ht="21" customHeight="1" x14ac:dyDescent="0.25">
      <c r="A141" s="109" t="s">
        <v>410</v>
      </c>
      <c r="B141" s="109" t="s">
        <v>283</v>
      </c>
      <c r="C141" s="102">
        <v>0.1</v>
      </c>
      <c r="D141" s="98"/>
    </row>
    <row r="142" spans="1:4" ht="29.25" customHeight="1" x14ac:dyDescent="0.25">
      <c r="A142" s="11" t="s">
        <v>323</v>
      </c>
      <c r="B142" s="108" t="s">
        <v>450</v>
      </c>
      <c r="C142" s="102"/>
      <c r="D142" s="96">
        <v>4841</v>
      </c>
    </row>
    <row r="143" spans="1:4" ht="24" customHeight="1" x14ac:dyDescent="0.25">
      <c r="A143" s="109" t="s">
        <v>405</v>
      </c>
      <c r="B143" s="109" t="s">
        <v>278</v>
      </c>
      <c r="C143" s="102">
        <v>1</v>
      </c>
      <c r="D143" s="97"/>
    </row>
    <row r="144" spans="1:4" ht="26.25" customHeight="1" x14ac:dyDescent="0.25">
      <c r="A144" s="109" t="s">
        <v>406</v>
      </c>
      <c r="B144" s="109" t="s">
        <v>279</v>
      </c>
      <c r="C144" s="102">
        <v>1</v>
      </c>
      <c r="D144" s="97"/>
    </row>
    <row r="145" spans="1:4" ht="24" customHeight="1" x14ac:dyDescent="0.25">
      <c r="A145" s="109" t="s">
        <v>407</v>
      </c>
      <c r="B145" s="109" t="s">
        <v>280</v>
      </c>
      <c r="C145" s="102">
        <v>1</v>
      </c>
      <c r="D145" s="97"/>
    </row>
    <row r="146" spans="1:4" ht="21.75" customHeight="1" x14ac:dyDescent="0.25">
      <c r="A146" s="109" t="s">
        <v>431</v>
      </c>
      <c r="B146" s="109" t="s">
        <v>302</v>
      </c>
      <c r="C146" s="102">
        <v>0.95</v>
      </c>
      <c r="D146" s="97"/>
    </row>
    <row r="147" spans="1:4" ht="24" customHeight="1" x14ac:dyDescent="0.25">
      <c r="A147" s="109" t="s">
        <v>409</v>
      </c>
      <c r="B147" s="109" t="s">
        <v>282</v>
      </c>
      <c r="C147" s="102">
        <v>0.95</v>
      </c>
      <c r="D147" s="97"/>
    </row>
    <row r="148" spans="1:4" ht="24" customHeight="1" x14ac:dyDescent="0.25">
      <c r="A148" s="109" t="s">
        <v>432</v>
      </c>
      <c r="B148" s="109" t="s">
        <v>303</v>
      </c>
      <c r="C148" s="102">
        <v>0.95</v>
      </c>
      <c r="D148" s="97"/>
    </row>
    <row r="149" spans="1:4" ht="24" customHeight="1" x14ac:dyDescent="0.25">
      <c r="A149" s="109" t="s">
        <v>304</v>
      </c>
      <c r="B149" s="109" t="s">
        <v>451</v>
      </c>
      <c r="C149" s="102">
        <v>0.7</v>
      </c>
      <c r="D149" s="97"/>
    </row>
    <row r="150" spans="1:4" ht="30.75" customHeight="1" x14ac:dyDescent="0.25">
      <c r="A150" s="109" t="s">
        <v>305</v>
      </c>
      <c r="B150" s="109" t="s">
        <v>452</v>
      </c>
      <c r="C150" s="102">
        <v>0.7</v>
      </c>
      <c r="D150" s="97"/>
    </row>
    <row r="151" spans="1:4" ht="24" customHeight="1" x14ac:dyDescent="0.25">
      <c r="A151" s="109" t="s">
        <v>306</v>
      </c>
      <c r="B151" s="109" t="s">
        <v>435</v>
      </c>
      <c r="C151" s="102">
        <v>0.7</v>
      </c>
      <c r="D151" s="97"/>
    </row>
    <row r="152" spans="1:4" ht="21.75" customHeight="1" x14ac:dyDescent="0.25">
      <c r="A152" s="109" t="s">
        <v>307</v>
      </c>
      <c r="B152" s="109" t="s">
        <v>453</v>
      </c>
      <c r="C152" s="102">
        <v>0.7</v>
      </c>
      <c r="D152" s="97"/>
    </row>
    <row r="153" spans="1:4" ht="21" customHeight="1" x14ac:dyDescent="0.25">
      <c r="A153" s="109" t="s">
        <v>308</v>
      </c>
      <c r="B153" s="109" t="s">
        <v>437</v>
      </c>
      <c r="C153" s="102">
        <v>0.7</v>
      </c>
      <c r="D153" s="97"/>
    </row>
    <row r="154" spans="1:4" ht="17.25" customHeight="1" x14ac:dyDescent="0.25">
      <c r="A154" s="109" t="s">
        <v>309</v>
      </c>
      <c r="B154" s="109" t="s">
        <v>438</v>
      </c>
      <c r="C154" s="102">
        <v>0.5</v>
      </c>
      <c r="D154" s="97"/>
    </row>
    <row r="155" spans="1:4" ht="21" customHeight="1" x14ac:dyDescent="0.25">
      <c r="A155" s="109" t="s">
        <v>310</v>
      </c>
      <c r="B155" s="109" t="s">
        <v>454</v>
      </c>
      <c r="C155" s="102">
        <v>0.5</v>
      </c>
      <c r="D155" s="97"/>
    </row>
    <row r="156" spans="1:4" ht="51.75" customHeight="1" x14ac:dyDescent="0.25">
      <c r="A156" s="109" t="s">
        <v>311</v>
      </c>
      <c r="B156" s="109" t="s">
        <v>455</v>
      </c>
      <c r="C156" s="102">
        <v>0.95</v>
      </c>
      <c r="D156" s="97"/>
    </row>
    <row r="157" spans="1:4" ht="37.5" customHeight="1" x14ac:dyDescent="0.25">
      <c r="A157" s="109" t="s">
        <v>312</v>
      </c>
      <c r="B157" s="109" t="s">
        <v>456</v>
      </c>
      <c r="C157" s="102">
        <v>0.1</v>
      </c>
      <c r="D157" s="97"/>
    </row>
    <row r="158" spans="1:4" ht="27.75" customHeight="1" x14ac:dyDescent="0.25">
      <c r="A158" s="109" t="s">
        <v>313</v>
      </c>
      <c r="B158" s="109" t="s">
        <v>457</v>
      </c>
      <c r="C158" s="102">
        <v>0.5</v>
      </c>
      <c r="D158" s="97"/>
    </row>
    <row r="159" spans="1:4" ht="24" customHeight="1" x14ac:dyDescent="0.25">
      <c r="A159" s="109" t="s">
        <v>314</v>
      </c>
      <c r="B159" s="109" t="s">
        <v>458</v>
      </c>
      <c r="C159" s="102">
        <v>0.1</v>
      </c>
      <c r="D159" s="97"/>
    </row>
    <row r="160" spans="1:4" ht="27" customHeight="1" x14ac:dyDescent="0.25">
      <c r="A160" s="109" t="s">
        <v>315</v>
      </c>
      <c r="B160" s="109" t="s">
        <v>316</v>
      </c>
      <c r="C160" s="102">
        <v>0.5</v>
      </c>
      <c r="D160" s="97"/>
    </row>
    <row r="161" spans="1:4" ht="38.25" customHeight="1" x14ac:dyDescent="0.25">
      <c r="A161" s="109" t="s">
        <v>317</v>
      </c>
      <c r="B161" s="109" t="s">
        <v>459</v>
      </c>
      <c r="C161" s="102">
        <v>0.5</v>
      </c>
      <c r="D161" s="97"/>
    </row>
    <row r="162" spans="1:4" ht="29.25" customHeight="1" x14ac:dyDescent="0.25">
      <c r="A162" s="109" t="s">
        <v>318</v>
      </c>
      <c r="B162" s="109" t="s">
        <v>460</v>
      </c>
      <c r="C162" s="102">
        <v>0.5</v>
      </c>
      <c r="D162" s="97"/>
    </row>
    <row r="163" spans="1:4" ht="39" customHeight="1" x14ac:dyDescent="0.25">
      <c r="A163" s="109" t="s">
        <v>319</v>
      </c>
      <c r="B163" s="109" t="s">
        <v>461</v>
      </c>
      <c r="C163" s="102">
        <v>0.5</v>
      </c>
      <c r="D163" s="97"/>
    </row>
    <row r="164" spans="1:4" ht="29.25" customHeight="1" x14ac:dyDescent="0.25">
      <c r="A164" s="109" t="s">
        <v>320</v>
      </c>
      <c r="B164" s="109" t="s">
        <v>447</v>
      </c>
      <c r="C164" s="102">
        <v>0.5</v>
      </c>
      <c r="D164" s="97"/>
    </row>
    <row r="165" spans="1:4" ht="40.5" customHeight="1" x14ac:dyDescent="0.25">
      <c r="A165" s="109" t="s">
        <v>321</v>
      </c>
      <c r="B165" s="109" t="s">
        <v>448</v>
      </c>
      <c r="C165" s="102">
        <v>0.5</v>
      </c>
      <c r="D165" s="97"/>
    </row>
    <row r="166" spans="1:4" ht="24" customHeight="1" x14ac:dyDescent="0.25">
      <c r="A166" s="109" t="s">
        <v>322</v>
      </c>
      <c r="B166" s="109" t="s">
        <v>462</v>
      </c>
      <c r="C166" s="102">
        <v>0.5</v>
      </c>
      <c r="D166" s="97"/>
    </row>
    <row r="167" spans="1:4" ht="19.5" customHeight="1" x14ac:dyDescent="0.25">
      <c r="A167" s="109" t="s">
        <v>410</v>
      </c>
      <c r="B167" s="109" t="s">
        <v>283</v>
      </c>
      <c r="C167" s="102">
        <v>0.1</v>
      </c>
      <c r="D167" s="98"/>
    </row>
    <row r="168" spans="1:4" ht="32.25" customHeight="1" x14ac:dyDescent="0.25">
      <c r="A168" s="11" t="s">
        <v>324</v>
      </c>
      <c r="B168" s="108" t="s">
        <v>463</v>
      </c>
      <c r="C168" s="102"/>
      <c r="D168" s="96">
        <v>5007</v>
      </c>
    </row>
    <row r="169" spans="1:4" ht="19.5" customHeight="1" x14ac:dyDescent="0.25">
      <c r="A169" s="109" t="s">
        <v>405</v>
      </c>
      <c r="B169" s="109" t="s">
        <v>278</v>
      </c>
      <c r="C169" s="102">
        <v>1</v>
      </c>
      <c r="D169" s="97"/>
    </row>
    <row r="170" spans="1:4" ht="30" customHeight="1" x14ac:dyDescent="0.25">
      <c r="A170" s="109" t="s">
        <v>406</v>
      </c>
      <c r="B170" s="109" t="s">
        <v>279</v>
      </c>
      <c r="C170" s="102">
        <v>1</v>
      </c>
      <c r="D170" s="97"/>
    </row>
    <row r="171" spans="1:4" ht="19.5" customHeight="1" x14ac:dyDescent="0.25">
      <c r="A171" s="109" t="s">
        <v>407</v>
      </c>
      <c r="B171" s="109" t="s">
        <v>280</v>
      </c>
      <c r="C171" s="102">
        <v>1</v>
      </c>
      <c r="D171" s="97"/>
    </row>
    <row r="172" spans="1:4" ht="19.5" customHeight="1" x14ac:dyDescent="0.25">
      <c r="A172" s="109" t="s">
        <v>431</v>
      </c>
      <c r="B172" s="109" t="s">
        <v>302</v>
      </c>
      <c r="C172" s="102">
        <v>0.95</v>
      </c>
      <c r="D172" s="97"/>
    </row>
    <row r="173" spans="1:4" ht="19.5" customHeight="1" x14ac:dyDescent="0.25">
      <c r="A173" s="109" t="s">
        <v>409</v>
      </c>
      <c r="B173" s="109" t="s">
        <v>282</v>
      </c>
      <c r="C173" s="102">
        <v>0.95</v>
      </c>
      <c r="D173" s="97"/>
    </row>
    <row r="174" spans="1:4" ht="19.5" customHeight="1" x14ac:dyDescent="0.25">
      <c r="A174" s="109" t="s">
        <v>432</v>
      </c>
      <c r="B174" s="109" t="s">
        <v>303</v>
      </c>
      <c r="C174" s="102">
        <v>0.95</v>
      </c>
      <c r="D174" s="97"/>
    </row>
    <row r="175" spans="1:4" ht="19.5" customHeight="1" x14ac:dyDescent="0.25">
      <c r="A175" s="109" t="s">
        <v>304</v>
      </c>
      <c r="B175" s="109" t="s">
        <v>464</v>
      </c>
      <c r="C175" s="102">
        <v>0.95</v>
      </c>
      <c r="D175" s="97"/>
    </row>
    <row r="176" spans="1:4" ht="33.75" customHeight="1" x14ac:dyDescent="0.25">
      <c r="A176" s="109" t="s">
        <v>305</v>
      </c>
      <c r="B176" s="109" t="s">
        <v>434</v>
      </c>
      <c r="C176" s="102">
        <v>0.1</v>
      </c>
      <c r="D176" s="97"/>
    </row>
    <row r="177" spans="1:4" ht="27" customHeight="1" x14ac:dyDescent="0.25">
      <c r="A177" s="109" t="s">
        <v>306</v>
      </c>
      <c r="B177" s="109" t="s">
        <v>465</v>
      </c>
      <c r="C177" s="102">
        <v>0.95</v>
      </c>
      <c r="D177" s="97"/>
    </row>
    <row r="178" spans="1:4" ht="19.5" customHeight="1" x14ac:dyDescent="0.25">
      <c r="A178" s="109" t="s">
        <v>307</v>
      </c>
      <c r="B178" s="109" t="s">
        <v>466</v>
      </c>
      <c r="C178" s="102">
        <v>0.5</v>
      </c>
      <c r="D178" s="97"/>
    </row>
    <row r="179" spans="1:4" ht="19.5" customHeight="1" x14ac:dyDescent="0.25">
      <c r="A179" s="109" t="s">
        <v>308</v>
      </c>
      <c r="B179" s="109" t="s">
        <v>437</v>
      </c>
      <c r="C179" s="102">
        <v>0.5</v>
      </c>
      <c r="D179" s="97"/>
    </row>
    <row r="180" spans="1:4" ht="19.5" customHeight="1" x14ac:dyDescent="0.25">
      <c r="A180" s="109" t="s">
        <v>309</v>
      </c>
      <c r="B180" s="109" t="s">
        <v>438</v>
      </c>
      <c r="C180" s="102">
        <v>0.1</v>
      </c>
      <c r="D180" s="97"/>
    </row>
    <row r="181" spans="1:4" ht="19.5" customHeight="1" x14ac:dyDescent="0.25">
      <c r="A181" s="109" t="s">
        <v>310</v>
      </c>
      <c r="B181" s="109" t="s">
        <v>439</v>
      </c>
      <c r="C181" s="102">
        <v>0.1</v>
      </c>
      <c r="D181" s="97"/>
    </row>
    <row r="182" spans="1:4" ht="52.5" customHeight="1" x14ac:dyDescent="0.25">
      <c r="A182" s="109" t="s">
        <v>311</v>
      </c>
      <c r="B182" s="109" t="s">
        <v>455</v>
      </c>
      <c r="C182" s="102">
        <v>0.1</v>
      </c>
      <c r="D182" s="97"/>
    </row>
    <row r="183" spans="1:4" ht="39" customHeight="1" x14ac:dyDescent="0.25">
      <c r="A183" s="109" t="s">
        <v>312</v>
      </c>
      <c r="B183" s="109" t="s">
        <v>441</v>
      </c>
      <c r="C183" s="102">
        <v>0.95</v>
      </c>
      <c r="D183" s="97"/>
    </row>
    <row r="184" spans="1:4" ht="31.5" customHeight="1" x14ac:dyDescent="0.25">
      <c r="A184" s="109" t="s">
        <v>313</v>
      </c>
      <c r="B184" s="109" t="s">
        <v>467</v>
      </c>
      <c r="C184" s="102">
        <v>0.95</v>
      </c>
      <c r="D184" s="97"/>
    </row>
    <row r="185" spans="1:4" ht="28.5" customHeight="1" x14ac:dyDescent="0.25">
      <c r="A185" s="109" t="s">
        <v>314</v>
      </c>
      <c r="B185" s="109" t="s">
        <v>458</v>
      </c>
      <c r="C185" s="102">
        <v>0.1</v>
      </c>
      <c r="D185" s="97"/>
    </row>
    <row r="186" spans="1:4" ht="28.5" customHeight="1" x14ac:dyDescent="0.25">
      <c r="A186" s="109" t="s">
        <v>315</v>
      </c>
      <c r="B186" s="109" t="s">
        <v>316</v>
      </c>
      <c r="C186" s="102">
        <v>0.95</v>
      </c>
      <c r="D186" s="97"/>
    </row>
    <row r="187" spans="1:4" ht="39.75" customHeight="1" x14ac:dyDescent="0.25">
      <c r="A187" s="109" t="s">
        <v>317</v>
      </c>
      <c r="B187" s="109" t="s">
        <v>468</v>
      </c>
      <c r="C187" s="102">
        <v>0.95</v>
      </c>
      <c r="D187" s="97"/>
    </row>
    <row r="188" spans="1:4" ht="28.5" customHeight="1" x14ac:dyDescent="0.25">
      <c r="A188" s="109" t="s">
        <v>318</v>
      </c>
      <c r="B188" s="109" t="s">
        <v>469</v>
      </c>
      <c r="C188" s="102">
        <v>0.95</v>
      </c>
      <c r="D188" s="97"/>
    </row>
    <row r="189" spans="1:4" ht="41.25" customHeight="1" x14ac:dyDescent="0.25">
      <c r="A189" s="109" t="s">
        <v>319</v>
      </c>
      <c r="B189" s="109" t="s">
        <v>470</v>
      </c>
      <c r="C189" s="102">
        <v>0.95</v>
      </c>
      <c r="D189" s="97"/>
    </row>
    <row r="190" spans="1:4" ht="28.5" customHeight="1" x14ac:dyDescent="0.25">
      <c r="A190" s="109" t="s">
        <v>320</v>
      </c>
      <c r="B190" s="109" t="s">
        <v>471</v>
      </c>
      <c r="C190" s="102">
        <v>0.95</v>
      </c>
      <c r="D190" s="97"/>
    </row>
    <row r="191" spans="1:4" ht="38.25" customHeight="1" x14ac:dyDescent="0.25">
      <c r="A191" s="109" t="s">
        <v>321</v>
      </c>
      <c r="B191" s="109" t="s">
        <v>448</v>
      </c>
      <c r="C191" s="102">
        <v>0.95</v>
      </c>
      <c r="D191" s="97"/>
    </row>
    <row r="192" spans="1:4" ht="27.75" customHeight="1" x14ac:dyDescent="0.25">
      <c r="A192" s="109" t="s">
        <v>322</v>
      </c>
      <c r="B192" s="109" t="s">
        <v>472</v>
      </c>
      <c r="C192" s="102">
        <v>0.5</v>
      </c>
      <c r="D192" s="97"/>
    </row>
    <row r="193" spans="1:5" ht="21.75" customHeight="1" x14ac:dyDescent="0.25">
      <c r="A193" s="109" t="s">
        <v>410</v>
      </c>
      <c r="B193" s="109" t="s">
        <v>283</v>
      </c>
      <c r="C193" s="102">
        <v>0.1</v>
      </c>
      <c r="D193" s="98"/>
    </row>
    <row r="194" spans="1:5" ht="20.25" customHeight="1" x14ac:dyDescent="0.25">
      <c r="A194" s="106" t="s">
        <v>325</v>
      </c>
      <c r="B194" s="107" t="s">
        <v>326</v>
      </c>
      <c r="C194" s="64" t="s">
        <v>327</v>
      </c>
      <c r="D194" s="78">
        <v>26056</v>
      </c>
      <c r="E194" s="79"/>
    </row>
    <row r="195" spans="1:5" ht="26.25" x14ac:dyDescent="0.25">
      <c r="A195" s="71" t="s">
        <v>328</v>
      </c>
      <c r="B195" s="77" t="s">
        <v>329</v>
      </c>
      <c r="C195" s="64" t="s">
        <v>327</v>
      </c>
      <c r="D195" s="78">
        <v>22657</v>
      </c>
      <c r="E195" s="79"/>
    </row>
    <row r="196" spans="1:5" ht="26.25" x14ac:dyDescent="0.25">
      <c r="A196" s="71" t="s">
        <v>330</v>
      </c>
      <c r="B196" s="77" t="s">
        <v>331</v>
      </c>
      <c r="C196" s="64" t="s">
        <v>327</v>
      </c>
      <c r="D196" s="78">
        <v>24588</v>
      </c>
      <c r="E196" s="79"/>
    </row>
    <row r="197" spans="1:5" ht="26.25" x14ac:dyDescent="0.25">
      <c r="A197" s="71" t="s">
        <v>332</v>
      </c>
      <c r="B197" s="77" t="s">
        <v>333</v>
      </c>
      <c r="C197" s="64" t="s">
        <v>327</v>
      </c>
      <c r="D197" s="78">
        <v>21380</v>
      </c>
      <c r="E197" s="79"/>
    </row>
    <row r="198" spans="1:5" x14ac:dyDescent="0.25">
      <c r="A198" s="71" t="s">
        <v>334</v>
      </c>
      <c r="B198" s="77" t="s">
        <v>335</v>
      </c>
      <c r="C198" s="64" t="s">
        <v>327</v>
      </c>
      <c r="D198" s="78">
        <v>22477</v>
      </c>
      <c r="E198" s="79"/>
    </row>
    <row r="199" spans="1:5" x14ac:dyDescent="0.25">
      <c r="A199" s="71" t="s">
        <v>336</v>
      </c>
      <c r="B199" s="77" t="s">
        <v>337</v>
      </c>
      <c r="C199" s="64" t="s">
        <v>327</v>
      </c>
      <c r="D199" s="78">
        <v>19546</v>
      </c>
      <c r="E199" s="79"/>
    </row>
    <row r="200" spans="1:5" x14ac:dyDescent="0.25">
      <c r="A200" s="71" t="s">
        <v>338</v>
      </c>
      <c r="B200" s="77" t="s">
        <v>339</v>
      </c>
      <c r="C200" s="64" t="s">
        <v>327</v>
      </c>
      <c r="D200" s="78">
        <v>14220</v>
      </c>
      <c r="E200" s="79"/>
    </row>
    <row r="201" spans="1:5" ht="78.75" customHeight="1" x14ac:dyDescent="0.25">
      <c r="A201" s="71" t="s">
        <v>340</v>
      </c>
      <c r="B201" s="77" t="s">
        <v>341</v>
      </c>
      <c r="C201" s="64" t="s">
        <v>327</v>
      </c>
      <c r="D201" s="78">
        <v>12366</v>
      </c>
      <c r="E201" s="79"/>
    </row>
    <row r="202" spans="1:5" x14ac:dyDescent="0.25">
      <c r="A202" s="71" t="s">
        <v>342</v>
      </c>
      <c r="B202" s="77" t="s">
        <v>343</v>
      </c>
      <c r="C202" s="64" t="s">
        <v>327</v>
      </c>
      <c r="D202" s="78">
        <v>15643</v>
      </c>
      <c r="E202" s="79"/>
    </row>
    <row r="203" spans="1:5" ht="26.25" x14ac:dyDescent="0.25">
      <c r="A203" s="71" t="s">
        <v>344</v>
      </c>
      <c r="B203" s="77" t="s">
        <v>345</v>
      </c>
      <c r="C203" s="64" t="s">
        <v>327</v>
      </c>
      <c r="D203" s="78">
        <v>19147</v>
      </c>
      <c r="E203" s="79"/>
    </row>
    <row r="204" spans="1:5" ht="26.25" x14ac:dyDescent="0.25">
      <c r="A204" s="71" t="s">
        <v>346</v>
      </c>
      <c r="B204" s="77" t="s">
        <v>347</v>
      </c>
      <c r="C204" s="64" t="s">
        <v>327</v>
      </c>
      <c r="D204" s="78">
        <v>22976</v>
      </c>
      <c r="E204" s="79"/>
    </row>
    <row r="205" spans="1:5" x14ac:dyDescent="0.25">
      <c r="A205" s="71" t="s">
        <v>348</v>
      </c>
      <c r="B205" s="77" t="s">
        <v>349</v>
      </c>
      <c r="C205" s="64" t="s">
        <v>327</v>
      </c>
      <c r="D205" s="78">
        <v>35103</v>
      </c>
      <c r="E205" s="79"/>
    </row>
    <row r="206" spans="1:5" ht="26.25" x14ac:dyDescent="0.25">
      <c r="A206" s="71" t="s">
        <v>350</v>
      </c>
      <c r="B206" s="77" t="s">
        <v>351</v>
      </c>
      <c r="C206" s="64" t="s">
        <v>327</v>
      </c>
      <c r="D206" s="78">
        <v>29996</v>
      </c>
      <c r="E206" s="79"/>
    </row>
    <row r="207" spans="1:5" x14ac:dyDescent="0.25">
      <c r="A207" s="71" t="s">
        <v>352</v>
      </c>
      <c r="B207" s="77" t="s">
        <v>353</v>
      </c>
      <c r="C207" s="64" t="s">
        <v>327</v>
      </c>
      <c r="D207" s="78">
        <v>25872</v>
      </c>
      <c r="E207" s="79"/>
    </row>
    <row r="208" spans="1:5" x14ac:dyDescent="0.25">
      <c r="A208" s="71" t="s">
        <v>354</v>
      </c>
      <c r="B208" s="77" t="s">
        <v>355</v>
      </c>
      <c r="C208" s="64" t="s">
        <v>327</v>
      </c>
      <c r="D208" s="78">
        <v>22497</v>
      </c>
      <c r="E208" s="79"/>
    </row>
    <row r="209" spans="1:5" x14ac:dyDescent="0.25">
      <c r="A209" s="71" t="s">
        <v>356</v>
      </c>
      <c r="B209" s="77" t="s">
        <v>357</v>
      </c>
      <c r="C209" s="64" t="s">
        <v>327</v>
      </c>
      <c r="D209" s="78">
        <v>22202</v>
      </c>
      <c r="E209" s="79"/>
    </row>
    <row r="210" spans="1:5" ht="26.25" x14ac:dyDescent="0.25">
      <c r="A210" s="71" t="s">
        <v>358</v>
      </c>
      <c r="B210" s="77" t="s">
        <v>359</v>
      </c>
      <c r="C210" s="64" t="s">
        <v>327</v>
      </c>
      <c r="D210" s="78">
        <v>19306</v>
      </c>
      <c r="E210" s="79"/>
    </row>
    <row r="211" spans="1:5" x14ac:dyDescent="0.25">
      <c r="A211" s="71" t="s">
        <v>360</v>
      </c>
      <c r="B211" s="77" t="s">
        <v>361</v>
      </c>
      <c r="C211" s="64" t="s">
        <v>327</v>
      </c>
      <c r="D211" s="78">
        <v>17615</v>
      </c>
      <c r="E211" s="79"/>
    </row>
    <row r="212" spans="1:5" ht="26.25" x14ac:dyDescent="0.25">
      <c r="A212" s="71" t="s">
        <v>362</v>
      </c>
      <c r="B212" s="77" t="s">
        <v>363</v>
      </c>
      <c r="C212" s="64" t="s">
        <v>327</v>
      </c>
      <c r="D212" s="78">
        <v>15317</v>
      </c>
      <c r="E212" s="79"/>
    </row>
    <row r="213" spans="1:5" x14ac:dyDescent="0.25">
      <c r="A213" s="71" t="s">
        <v>364</v>
      </c>
      <c r="B213" s="80" t="s">
        <v>326</v>
      </c>
      <c r="C213" s="64" t="s">
        <v>365</v>
      </c>
      <c r="D213" s="78">
        <v>13028</v>
      </c>
      <c r="E213" s="79"/>
    </row>
    <row r="214" spans="1:5" ht="26.25" x14ac:dyDescent="0.25">
      <c r="A214" s="71" t="s">
        <v>366</v>
      </c>
      <c r="B214" s="80" t="s">
        <v>329</v>
      </c>
      <c r="C214" s="64" t="s">
        <v>365</v>
      </c>
      <c r="D214" s="78">
        <v>11328.5</v>
      </c>
      <c r="E214" s="79"/>
    </row>
    <row r="215" spans="1:5" ht="26.25" x14ac:dyDescent="0.25">
      <c r="A215" s="71" t="s">
        <v>367</v>
      </c>
      <c r="B215" s="80" t="s">
        <v>331</v>
      </c>
      <c r="C215" s="64" t="s">
        <v>365</v>
      </c>
      <c r="D215" s="78">
        <v>12294</v>
      </c>
      <c r="E215" s="79"/>
    </row>
    <row r="216" spans="1:5" ht="26.25" x14ac:dyDescent="0.25">
      <c r="A216" s="71" t="s">
        <v>368</v>
      </c>
      <c r="B216" s="80" t="s">
        <v>333</v>
      </c>
      <c r="C216" s="64" t="s">
        <v>365</v>
      </c>
      <c r="D216" s="78">
        <v>10690</v>
      </c>
      <c r="E216" s="79"/>
    </row>
    <row r="217" spans="1:5" x14ac:dyDescent="0.25">
      <c r="A217" s="71" t="s">
        <v>369</v>
      </c>
      <c r="B217" s="80" t="s">
        <v>335</v>
      </c>
      <c r="C217" s="64" t="s">
        <v>365</v>
      </c>
      <c r="D217" s="78">
        <v>11238.5</v>
      </c>
      <c r="E217" s="79"/>
    </row>
    <row r="218" spans="1:5" x14ac:dyDescent="0.25">
      <c r="A218" s="71" t="s">
        <v>370</v>
      </c>
      <c r="B218" s="80" t="s">
        <v>337</v>
      </c>
      <c r="C218" s="64" t="s">
        <v>365</v>
      </c>
      <c r="D218" s="78">
        <v>9773</v>
      </c>
      <c r="E218" s="79"/>
    </row>
    <row r="219" spans="1:5" x14ac:dyDescent="0.25">
      <c r="A219" s="71" t="s">
        <v>371</v>
      </c>
      <c r="B219" s="80" t="s">
        <v>339</v>
      </c>
      <c r="C219" s="64" t="s">
        <v>365</v>
      </c>
      <c r="D219" s="78">
        <v>7110</v>
      </c>
      <c r="E219" s="79"/>
    </row>
    <row r="220" spans="1:5" x14ac:dyDescent="0.25">
      <c r="A220" s="71" t="s">
        <v>372</v>
      </c>
      <c r="B220" s="80" t="s">
        <v>341</v>
      </c>
      <c r="C220" s="64" t="s">
        <v>365</v>
      </c>
      <c r="D220" s="78">
        <v>6183</v>
      </c>
      <c r="E220" s="79"/>
    </row>
    <row r="221" spans="1:5" x14ac:dyDescent="0.25">
      <c r="A221" s="71" t="s">
        <v>373</v>
      </c>
      <c r="B221" s="80" t="s">
        <v>343</v>
      </c>
      <c r="C221" s="64" t="s">
        <v>365</v>
      </c>
      <c r="D221" s="78">
        <v>7821.5</v>
      </c>
      <c r="E221" s="79"/>
    </row>
    <row r="222" spans="1:5" ht="26.25" x14ac:dyDescent="0.25">
      <c r="A222" s="71" t="s">
        <v>374</v>
      </c>
      <c r="B222" s="80" t="s">
        <v>345</v>
      </c>
      <c r="C222" s="64" t="s">
        <v>365</v>
      </c>
      <c r="D222" s="78">
        <v>9573.5</v>
      </c>
      <c r="E222" s="79"/>
    </row>
    <row r="223" spans="1:5" ht="26.25" x14ac:dyDescent="0.25">
      <c r="A223" s="71" t="s">
        <v>375</v>
      </c>
      <c r="B223" s="80" t="s">
        <v>347</v>
      </c>
      <c r="C223" s="64" t="s">
        <v>365</v>
      </c>
      <c r="D223" s="78">
        <v>11488</v>
      </c>
      <c r="E223" s="79"/>
    </row>
    <row r="224" spans="1:5" x14ac:dyDescent="0.25">
      <c r="A224" s="71" t="s">
        <v>376</v>
      </c>
      <c r="B224" s="80" t="s">
        <v>349</v>
      </c>
      <c r="C224" s="64" t="s">
        <v>365</v>
      </c>
      <c r="D224" s="78">
        <v>17551.5</v>
      </c>
      <c r="E224" s="79"/>
    </row>
    <row r="225" spans="1:6" ht="26.25" x14ac:dyDescent="0.25">
      <c r="A225" s="71" t="s">
        <v>377</v>
      </c>
      <c r="B225" s="80" t="s">
        <v>351</v>
      </c>
      <c r="C225" s="64" t="s">
        <v>365</v>
      </c>
      <c r="D225" s="78">
        <v>14998</v>
      </c>
      <c r="E225" s="79"/>
    </row>
    <row r="226" spans="1:6" x14ac:dyDescent="0.25">
      <c r="A226" s="71" t="s">
        <v>378</v>
      </c>
      <c r="B226" s="80" t="s">
        <v>353</v>
      </c>
      <c r="C226" s="64" t="s">
        <v>365</v>
      </c>
      <c r="D226" s="78">
        <v>12936</v>
      </c>
      <c r="E226" s="79"/>
    </row>
    <row r="227" spans="1:6" x14ac:dyDescent="0.25">
      <c r="A227" s="71" t="s">
        <v>379</v>
      </c>
      <c r="B227" s="80" t="s">
        <v>355</v>
      </c>
      <c r="C227" s="64" t="s">
        <v>365</v>
      </c>
      <c r="D227" s="78">
        <v>11248.5</v>
      </c>
      <c r="E227" s="79"/>
    </row>
    <row r="228" spans="1:6" x14ac:dyDescent="0.25">
      <c r="A228" s="71" t="s">
        <v>380</v>
      </c>
      <c r="B228" s="80" t="s">
        <v>357</v>
      </c>
      <c r="C228" s="64" t="s">
        <v>365</v>
      </c>
      <c r="D228" s="78">
        <v>11101</v>
      </c>
      <c r="E228" s="79"/>
    </row>
    <row r="229" spans="1:6" ht="26.25" x14ac:dyDescent="0.25">
      <c r="A229" s="71" t="s">
        <v>381</v>
      </c>
      <c r="B229" s="80" t="s">
        <v>359</v>
      </c>
      <c r="C229" s="64" t="s">
        <v>365</v>
      </c>
      <c r="D229" s="78">
        <v>9653</v>
      </c>
      <c r="E229" s="79"/>
    </row>
    <row r="230" spans="1:6" x14ac:dyDescent="0.25">
      <c r="A230" s="71" t="s">
        <v>382</v>
      </c>
      <c r="B230" s="47" t="s">
        <v>361</v>
      </c>
      <c r="C230" s="64" t="s">
        <v>365</v>
      </c>
      <c r="D230" s="78">
        <v>8807.5</v>
      </c>
      <c r="E230" s="79"/>
    </row>
    <row r="231" spans="1:6" ht="26.25" x14ac:dyDescent="0.25">
      <c r="A231" s="71" t="s">
        <v>383</v>
      </c>
      <c r="B231" s="80" t="s">
        <v>363</v>
      </c>
      <c r="C231" s="64" t="s">
        <v>365</v>
      </c>
      <c r="D231" s="78">
        <v>7658.5</v>
      </c>
      <c r="E231" s="79"/>
    </row>
    <row r="232" spans="1:6" ht="15.75" x14ac:dyDescent="0.25">
      <c r="A232" s="71" t="s">
        <v>384</v>
      </c>
      <c r="B232" s="19" t="s">
        <v>385</v>
      </c>
      <c r="C232" s="64" t="s">
        <v>386</v>
      </c>
      <c r="D232" s="78">
        <v>1471</v>
      </c>
      <c r="E232" s="79"/>
    </row>
    <row r="233" spans="1:6" ht="15.75" x14ac:dyDescent="0.25">
      <c r="A233" s="71" t="s">
        <v>387</v>
      </c>
      <c r="B233" s="19" t="s">
        <v>388</v>
      </c>
      <c r="C233" s="64" t="s">
        <v>389</v>
      </c>
      <c r="D233" s="78">
        <v>1217</v>
      </c>
      <c r="E233" s="79"/>
    </row>
    <row r="234" spans="1:6" ht="15.75" x14ac:dyDescent="0.25">
      <c r="A234" s="71" t="s">
        <v>390</v>
      </c>
      <c r="B234" s="19" t="s">
        <v>391</v>
      </c>
      <c r="C234" s="64" t="s">
        <v>392</v>
      </c>
      <c r="D234" s="78">
        <v>1928</v>
      </c>
      <c r="E234" s="79"/>
    </row>
    <row r="235" spans="1:6" x14ac:dyDescent="0.25">
      <c r="A235" s="81"/>
      <c r="B235" s="82"/>
      <c r="C235" s="83"/>
      <c r="D235" s="84"/>
    </row>
    <row r="236" spans="1:6" ht="27.75" customHeight="1" x14ac:dyDescent="0.25">
      <c r="A236" s="93" t="s">
        <v>393</v>
      </c>
      <c r="B236" s="93"/>
      <c r="C236" s="93"/>
      <c r="D236" s="93"/>
    </row>
    <row r="237" spans="1:6" ht="12" customHeight="1" x14ac:dyDescent="0.25">
      <c r="A237" s="85"/>
      <c r="B237" s="85"/>
      <c r="C237" s="85"/>
      <c r="D237" s="85"/>
    </row>
    <row r="238" spans="1:6" ht="27.75" customHeight="1" x14ac:dyDescent="0.25">
      <c r="A238" s="94" t="s">
        <v>394</v>
      </c>
      <c r="B238" s="94"/>
      <c r="C238" s="94"/>
      <c r="D238" s="94"/>
      <c r="E238" s="94"/>
      <c r="F238" s="94"/>
    </row>
    <row r="240" spans="1:6" x14ac:dyDescent="0.25">
      <c r="A240" s="53" t="s">
        <v>395</v>
      </c>
    </row>
    <row r="241" spans="1:1" x14ac:dyDescent="0.25">
      <c r="A241" s="53" t="s">
        <v>396</v>
      </c>
    </row>
    <row r="242" spans="1:1" x14ac:dyDescent="0.25">
      <c r="A242" s="53" t="s">
        <v>397</v>
      </c>
    </row>
  </sheetData>
  <mergeCells count="21">
    <mergeCell ref="D14:D20"/>
    <mergeCell ref="D21:D28"/>
    <mergeCell ref="D31:D36"/>
    <mergeCell ref="D37:D40"/>
    <mergeCell ref="D41:D43"/>
    <mergeCell ref="A236:D236"/>
    <mergeCell ref="A238:F238"/>
    <mergeCell ref="B3:D3"/>
    <mergeCell ref="D75:D82"/>
    <mergeCell ref="D83:D90"/>
    <mergeCell ref="D91:D115"/>
    <mergeCell ref="D116:D141"/>
    <mergeCell ref="D142:D167"/>
    <mergeCell ref="D168:D193"/>
    <mergeCell ref="D44:D48"/>
    <mergeCell ref="D49:D51"/>
    <mergeCell ref="D52:D56"/>
    <mergeCell ref="D57:D61"/>
    <mergeCell ref="D62:D66"/>
    <mergeCell ref="D67:D74"/>
    <mergeCell ref="A11:D1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2а МО КС КПУС </vt:lpstr>
      <vt:lpstr>2б_МО_ВМП_2023_Пр 148</vt:lpstr>
      <vt:lpstr>6в Комплексные услуги</vt:lpstr>
    </vt:vector>
  </TitlesOfParts>
  <Company>Tfomsmo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Тимошинина Екатерина Владимировна</dc:creator>
  <cp:lastModifiedBy>Тимошинина Екатерина Владимировна</cp:lastModifiedBy>
  <dcterms:created xsi:type="dcterms:W3CDTF">2023-09-08T09:25:24Z</dcterms:created>
  <dcterms:modified xsi:type="dcterms:W3CDTF">2023-09-13T08:04:44Z</dcterms:modified>
</cp:coreProperties>
</file>